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user\Documents\Inne\Świdnik\Żłobek 2\"/>
    </mc:Choice>
  </mc:AlternateContent>
  <xr:revisionPtr revIDLastSave="0" documentId="8_{ACF2F990-E8E0-4622-8FAA-D2DEB9AED6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Załącznik nr 5 " sheetId="5" r:id="rId1"/>
  </sheets>
  <calcPr calcId="191029"/>
  <extLst>
    <ext uri="GoogleSheetsCustomDataVersion1">
      <go:sheetsCustomData xmlns:go="http://customooxmlschemas.google.com/" r:id="rId9" roundtripDataSignature="AMtx7mg+r2BBA4JAXbK16CKgWNZBbP+RQQ=="/>
    </ext>
  </extLst>
</workbook>
</file>

<file path=xl/calcChain.xml><?xml version="1.0" encoding="utf-8"?>
<calcChain xmlns="http://schemas.openxmlformats.org/spreadsheetml/2006/main">
  <c r="G153" i="5" l="1"/>
  <c r="I153" i="5" s="1"/>
  <c r="G152" i="5"/>
  <c r="I152" i="5" s="1"/>
  <c r="G151" i="5"/>
  <c r="I151" i="5" s="1"/>
  <c r="G150" i="5"/>
  <c r="I150" i="5" s="1"/>
  <c r="G149" i="5"/>
  <c r="I149" i="5" s="1"/>
  <c r="G148" i="5"/>
  <c r="I148" i="5" s="1"/>
  <c r="G147" i="5"/>
  <c r="I147" i="5" s="1"/>
  <c r="G146" i="5"/>
  <c r="I146" i="5" s="1"/>
  <c r="G145" i="5"/>
  <c r="I145" i="5" s="1"/>
  <c r="G144" i="5"/>
  <c r="I144" i="5" s="1"/>
  <c r="G143" i="5"/>
  <c r="I143" i="5" s="1"/>
  <c r="G142" i="5"/>
  <c r="I142" i="5" s="1"/>
  <c r="G141" i="5"/>
  <c r="I141" i="5" s="1"/>
  <c r="G140" i="5"/>
  <c r="I140" i="5" s="1"/>
  <c r="G139" i="5"/>
  <c r="I139" i="5" s="1"/>
  <c r="I138" i="5"/>
  <c r="G138" i="5"/>
  <c r="G137" i="5"/>
  <c r="I137" i="5" s="1"/>
  <c r="G136" i="5"/>
  <c r="I136" i="5" s="1"/>
  <c r="G135" i="5"/>
  <c r="I135" i="5" s="1"/>
  <c r="G134" i="5"/>
  <c r="I134" i="5" s="1"/>
  <c r="I133" i="5"/>
  <c r="G133" i="5"/>
  <c r="I132" i="5"/>
  <c r="G132" i="5"/>
  <c r="G131" i="5"/>
  <c r="I131" i="5" s="1"/>
  <c r="G130" i="5"/>
  <c r="I130" i="5" s="1"/>
  <c r="G129" i="5"/>
  <c r="I129" i="5" s="1"/>
  <c r="G128" i="5"/>
  <c r="I128" i="5" s="1"/>
  <c r="G127" i="5"/>
  <c r="I127" i="5" s="1"/>
  <c r="G126" i="5"/>
  <c r="I126" i="5" s="1"/>
  <c r="G125" i="5"/>
  <c r="I125" i="5" s="1"/>
  <c r="I124" i="5"/>
  <c r="G124" i="5"/>
  <c r="I123" i="5"/>
  <c r="G123" i="5"/>
  <c r="G122" i="5"/>
  <c r="I122" i="5" s="1"/>
  <c r="G121" i="5"/>
  <c r="I121" i="5" s="1"/>
  <c r="I120" i="5"/>
  <c r="G120" i="5"/>
  <c r="G119" i="5"/>
  <c r="I119" i="5" s="1"/>
  <c r="G118" i="5"/>
  <c r="I118" i="5" s="1"/>
  <c r="I117" i="5"/>
  <c r="G117" i="5"/>
  <c r="G116" i="5"/>
  <c r="I116" i="5" s="1"/>
  <c r="G115" i="5"/>
  <c r="I115" i="5" s="1"/>
  <c r="I114" i="5"/>
  <c r="G114" i="5"/>
  <c r="G113" i="5"/>
  <c r="I113" i="5" s="1"/>
  <c r="G112" i="5"/>
  <c r="I112" i="5" s="1"/>
  <c r="G111" i="5"/>
  <c r="I111" i="5" s="1"/>
  <c r="G110" i="5"/>
  <c r="I110" i="5" s="1"/>
  <c r="G109" i="5"/>
  <c r="I109" i="5" s="1"/>
  <c r="G108" i="5"/>
  <c r="I108" i="5" s="1"/>
  <c r="G107" i="5"/>
  <c r="I107" i="5" s="1"/>
  <c r="G106" i="5"/>
  <c r="I106" i="5" s="1"/>
  <c r="G105" i="5"/>
  <c r="I105" i="5" s="1"/>
  <c r="G104" i="5"/>
  <c r="I104" i="5" s="1"/>
  <c r="G103" i="5"/>
  <c r="I103" i="5" s="1"/>
  <c r="G102" i="5"/>
  <c r="I102" i="5" s="1"/>
  <c r="G101" i="5"/>
  <c r="I101" i="5" s="1"/>
  <c r="G100" i="5"/>
  <c r="I100" i="5" s="1"/>
  <c r="G99" i="5"/>
  <c r="I99" i="5" s="1"/>
  <c r="G98" i="5"/>
  <c r="I98" i="5" s="1"/>
  <c r="I97" i="5"/>
  <c r="G97" i="5"/>
  <c r="I96" i="5"/>
  <c r="G96" i="5"/>
  <c r="G95" i="5"/>
  <c r="I95" i="5" s="1"/>
  <c r="G94" i="5"/>
  <c r="I94" i="5" s="1"/>
  <c r="I93" i="5"/>
  <c r="G93" i="5"/>
  <c r="G92" i="5"/>
  <c r="I92" i="5" s="1"/>
  <c r="G91" i="5"/>
  <c r="I91" i="5" s="1"/>
  <c r="I90" i="5"/>
  <c r="G90" i="5"/>
  <c r="G89" i="5"/>
  <c r="I89" i="5" s="1"/>
  <c r="G88" i="5"/>
  <c r="I88" i="5" s="1"/>
  <c r="G87" i="5"/>
  <c r="I87" i="5" s="1"/>
  <c r="G86" i="5"/>
  <c r="I86" i="5" s="1"/>
  <c r="G85" i="5"/>
  <c r="I85" i="5" s="1"/>
  <c r="G84" i="5"/>
  <c r="I84" i="5" s="1"/>
  <c r="G83" i="5"/>
  <c r="I83" i="5" s="1"/>
  <c r="G82" i="5"/>
  <c r="I82" i="5" s="1"/>
  <c r="G81" i="5"/>
  <c r="I81" i="5" s="1"/>
  <c r="G80" i="5"/>
  <c r="I80" i="5" s="1"/>
  <c r="G79" i="5"/>
  <c r="I79" i="5" s="1"/>
  <c r="G78" i="5"/>
  <c r="I78" i="5" s="1"/>
  <c r="G77" i="5"/>
  <c r="I77" i="5" s="1"/>
  <c r="G76" i="5"/>
  <c r="I76" i="5" s="1"/>
  <c r="G75" i="5"/>
  <c r="I75" i="5" s="1"/>
  <c r="G74" i="5"/>
  <c r="I74" i="5" s="1"/>
  <c r="G73" i="5"/>
  <c r="I73" i="5" s="1"/>
  <c r="G72" i="5"/>
  <c r="I72" i="5" s="1"/>
  <c r="G71" i="5"/>
  <c r="I71" i="5" s="1"/>
  <c r="G70" i="5"/>
  <c r="I70" i="5" s="1"/>
  <c r="G69" i="5"/>
  <c r="I69" i="5" s="1"/>
  <c r="G68" i="5"/>
  <c r="I68" i="5" s="1"/>
  <c r="G67" i="5"/>
  <c r="I67" i="5" s="1"/>
  <c r="G66" i="5"/>
  <c r="I66" i="5" s="1"/>
  <c r="G65" i="5"/>
  <c r="I65" i="5" s="1"/>
  <c r="G64" i="5"/>
  <c r="I64" i="5" s="1"/>
  <c r="G63" i="5"/>
  <c r="I63" i="5" s="1"/>
  <c r="G62" i="5"/>
  <c r="I62" i="5" s="1"/>
  <c r="I61" i="5"/>
  <c r="G61" i="5"/>
  <c r="I60" i="5"/>
  <c r="G60" i="5"/>
  <c r="G59" i="5"/>
  <c r="I59" i="5" s="1"/>
  <c r="G58" i="5"/>
  <c r="I58" i="5" s="1"/>
  <c r="I57" i="5"/>
  <c r="G57" i="5"/>
  <c r="G56" i="5"/>
  <c r="I56" i="5" s="1"/>
  <c r="G55" i="5"/>
  <c r="I55" i="5" s="1"/>
  <c r="I54" i="5"/>
  <c r="G54" i="5"/>
  <c r="G53" i="5"/>
  <c r="I53" i="5" s="1"/>
  <c r="G52" i="5"/>
  <c r="I52" i="5" s="1"/>
  <c r="G51" i="5"/>
  <c r="I51" i="5" s="1"/>
  <c r="G50" i="5"/>
  <c r="I50" i="5" s="1"/>
  <c r="G49" i="5"/>
  <c r="I49" i="5" s="1"/>
  <c r="G48" i="5"/>
  <c r="I48" i="5" s="1"/>
  <c r="G47" i="5"/>
  <c r="I47" i="5" s="1"/>
  <c r="G46" i="5"/>
  <c r="I46" i="5" s="1"/>
  <c r="G45" i="5"/>
  <c r="I45" i="5" s="1"/>
  <c r="G44" i="5"/>
  <c r="I44" i="5" s="1"/>
  <c r="I43" i="5"/>
  <c r="G43" i="5"/>
  <c r="G42" i="5"/>
  <c r="I42" i="5" s="1"/>
  <c r="G41" i="5"/>
  <c r="I41" i="5" s="1"/>
  <c r="G40" i="5"/>
  <c r="I40" i="5" s="1"/>
  <c r="G39" i="5"/>
  <c r="I39" i="5" s="1"/>
  <c r="G38" i="5"/>
  <c r="I38" i="5" s="1"/>
  <c r="G37" i="5"/>
  <c r="I37" i="5" s="1"/>
  <c r="I36" i="5"/>
  <c r="G36" i="5"/>
  <c r="G35" i="5"/>
  <c r="I35" i="5" s="1"/>
  <c r="G34" i="5"/>
  <c r="I34" i="5" s="1"/>
  <c r="G33" i="5"/>
  <c r="I33" i="5" s="1"/>
  <c r="G32" i="5"/>
  <c r="I32" i="5" s="1"/>
  <c r="G31" i="5"/>
  <c r="I31" i="5" s="1"/>
  <c r="G30" i="5"/>
  <c r="I30" i="5" s="1"/>
  <c r="G29" i="5"/>
  <c r="I29" i="5" s="1"/>
  <c r="G28" i="5"/>
  <c r="I28" i="5" s="1"/>
  <c r="G27" i="5"/>
  <c r="I27" i="5" s="1"/>
  <c r="G26" i="5"/>
  <c r="I26" i="5" s="1"/>
  <c r="G25" i="5"/>
  <c r="I25" i="5" s="1"/>
  <c r="G24" i="5"/>
  <c r="I24" i="5" s="1"/>
  <c r="G23" i="5"/>
  <c r="I23" i="5" s="1"/>
  <c r="G22" i="5"/>
  <c r="I22" i="5" s="1"/>
  <c r="G21" i="5"/>
  <c r="I21" i="5" s="1"/>
  <c r="G20" i="5"/>
  <c r="I20" i="5" s="1"/>
  <c r="G19" i="5"/>
  <c r="I19" i="5" s="1"/>
  <c r="G18" i="5"/>
  <c r="I18" i="5" s="1"/>
  <c r="G17" i="5"/>
  <c r="I17" i="5" s="1"/>
  <c r="I16" i="5"/>
  <c r="G16" i="5"/>
  <c r="G15" i="5"/>
  <c r="I15" i="5" s="1"/>
  <c r="G14" i="5"/>
  <c r="I14" i="5" s="1"/>
  <c r="G13" i="5"/>
  <c r="I13" i="5" s="1"/>
  <c r="G12" i="5"/>
  <c r="I12" i="5" s="1"/>
  <c r="G11" i="5"/>
  <c r="I11" i="5" s="1"/>
  <c r="G10" i="5"/>
  <c r="I10" i="5" s="1"/>
  <c r="I9" i="5"/>
  <c r="G9" i="5"/>
  <c r="G8" i="5"/>
  <c r="I8" i="5" s="1"/>
  <c r="G7" i="5"/>
  <c r="I7" i="5" s="1"/>
  <c r="G6" i="5"/>
  <c r="I6" i="5" s="1"/>
  <c r="G5" i="5"/>
  <c r="I5" i="5" s="1"/>
  <c r="I155" i="5" l="1"/>
  <c r="G155" i="5"/>
</calcChain>
</file>

<file path=xl/sharedStrings.xml><?xml version="1.0" encoding="utf-8"?>
<sst xmlns="http://schemas.openxmlformats.org/spreadsheetml/2006/main" count="453" uniqueCount="211">
  <si>
    <t>L.p.</t>
  </si>
  <si>
    <t>Nazwa asortymentu</t>
  </si>
  <si>
    <t>Jedn. Miary</t>
  </si>
  <si>
    <t>Ilość</t>
  </si>
  <si>
    <t>Cena jednostkowa netto w zł</t>
  </si>
  <si>
    <t>Stawka VAT</t>
  </si>
  <si>
    <t>kg</t>
  </si>
  <si>
    <t>Łączna wartość poz. …- ... (zł)</t>
  </si>
  <si>
    <t>……………………………………………………………………………………………………………………..</t>
  </si>
  <si>
    <t xml:space="preserve">                                                                                                                                                
(podpis Wykonawcy – należy podpisać kwalifikowanym podpisem elektronicznym lub podpisem zaufanym lub podpisem osobistym)
</t>
  </si>
  <si>
    <t xml:space="preserve">Opakowanie
minimum/ waga
minimum
</t>
  </si>
  <si>
    <t>Wartość            netto w zł               (kol.4 x kol.5)</t>
  </si>
  <si>
    <t>1000g</t>
  </si>
  <si>
    <t>125g</t>
  </si>
  <si>
    <t>500g</t>
  </si>
  <si>
    <t>szt.</t>
  </si>
  <si>
    <t>1000ml</t>
  </si>
  <si>
    <t>200g</t>
  </si>
  <si>
    <t>150g</t>
  </si>
  <si>
    <t>900g</t>
  </si>
  <si>
    <t>Groch łupany</t>
  </si>
  <si>
    <t>Andruty: wafelek pszenny, skład: mąka pszenna, cukier, olej rzepakowy. Zawartość cukru  nie więcej niż 6,9g w 100g produktu.</t>
  </si>
  <si>
    <t>20g</t>
  </si>
  <si>
    <t>Baton banan - kakao, przekąska na bazie pasty daktylowej z dodatkiem orzechów i owoców, która zapewni zastrzyk energii wprost z natury. Baton ma 100% naturalny skład i krótką listę składników. Bez cukru dodanego. Zawiera naturalnie występujące cukry.</t>
  </si>
  <si>
    <t>35g</t>
  </si>
  <si>
    <t>Baton BIO przeznaczony dla dzieci powyżej 1. roku życia, zawierający wartościowe składniki odżywcze.</t>
  </si>
  <si>
    <t>23g</t>
  </si>
  <si>
    <t>Baton 100% owoców. Listek nie zawiera sztucznych dodatków, aromatów, słodzików, konserwantów. Cukier który występuje w ich składzie pochodzi tylko i wyłącznie z owoców.</t>
  </si>
  <si>
    <t>16g</t>
  </si>
  <si>
    <t>100g</t>
  </si>
  <si>
    <t>Biszkopty, bez dodatku jaj i białka mleka, bez dodatku konserwantów.</t>
  </si>
  <si>
    <t>Bazylia otarta 100% czystego produktu</t>
  </si>
  <si>
    <t>Budyń waniliowy w postaci proszku, bez dodatku cukru, bez dodatku sztucznych aromatów i barwników.</t>
  </si>
  <si>
    <t>30g</t>
  </si>
  <si>
    <t>Chrupki kukurydziane w kształcie dinozaurów z solą morską, serowe.</t>
  </si>
  <si>
    <t>15g</t>
  </si>
  <si>
    <t>Chrupki jaglano kukurydziane. Skład: kaszka kukurydziana 60%, kasza jaglana 40%.</t>
  </si>
  <si>
    <t>70g</t>
  </si>
  <si>
    <t>Chrupki kukurydziane kręcone wyprodukowane z grysu kukurydzianego.</t>
  </si>
  <si>
    <t>25g</t>
  </si>
  <si>
    <t>Chrupki kukurydziane o delikatnym smaku marchewki i dyni lub  marchwi i jabłka, przeznaczone są dla dzieci od 7 miesiąca życia</t>
  </si>
  <si>
    <t>Chrupki kukurydziane, skład: grys kukurydziany 100%.</t>
  </si>
  <si>
    <t>50g</t>
  </si>
  <si>
    <t xml:space="preserve">Chrupki kukurydziane pałki naturalne, bez dodatku soli. </t>
  </si>
  <si>
    <t>Chrzan tarty słoik, produkt otrzymany ze świeżych, pozbawionych skórki, tartych korzeni chrzanu (minimum 70%) z dodatkiem co najwyżej kwasku cytrynowego, wody, soli, cukru i oleju rzepakowego. Wygląd: jednolita, przetarta masa o barwie białej lub biało-kremowej. Opakowanie jednostkowe: słoik szklany szczelnie zakręcony.</t>
  </si>
  <si>
    <t>300g</t>
  </si>
  <si>
    <t>Ciastko orzechowe bez mąki, w 100% na bazie płatków zbożowych. Naturalny skład, nie zawiera emulgatorów i innych substancji dodatkowych. Skład: Płatki zbożowe (płatki owsiane 18%, płatki gryczane 14%), masło orzechowe (28,8%) (orzechy ziemne 100%), cukier kokosowy, sezam, jaja, soda oczyszczona.</t>
  </si>
  <si>
    <t>40g</t>
  </si>
  <si>
    <t>Ciasteczka owsiane, skład: 61% pełnego ziarna owsa, z dodatkiem suszonej żurawiny.</t>
  </si>
  <si>
    <t>135g</t>
  </si>
  <si>
    <t>Ciasteczka w kształcie listków, owsiane: żurawinowe, czekoladowe, maślane. Zawierają w składzie pełne ziarno.</t>
  </si>
  <si>
    <t>250g</t>
  </si>
  <si>
    <t>Ciecierzyca</t>
  </si>
  <si>
    <t>Cukier biały kryształ</t>
  </si>
  <si>
    <t>Cukier puder</t>
  </si>
  <si>
    <t>Cukier waniliowy</t>
  </si>
  <si>
    <t>Curry</t>
  </si>
  <si>
    <t>Cynamon mielony</t>
  </si>
  <si>
    <t xml:space="preserve">Czekolada gorzka,  minimum 70% kakao, nie mający w składzie emulgatorów lecytyny soi, substancji spulchniających, aromatów, tłuszczu palmowego. </t>
  </si>
  <si>
    <t>Cząber - przyprawa</t>
  </si>
  <si>
    <t xml:space="preserve">Czekoladowa figurka okolicznościowa, (mikołaj, zajączek) zawartość kakao 70%, zawartość cukru nie przekraczająca norm 10g w 100g produktu, nie mający w składzie emulgatorów lecytyny soi, substancji spulchniających, aromatów, tłuszczu palmowego. </t>
  </si>
  <si>
    <t>60g</t>
  </si>
  <si>
    <t>Czosnek granulowany</t>
  </si>
  <si>
    <t>Daktyle suszone: produkt bez pestek, bez konserwantów, produkowany w sposób naturalny.</t>
  </si>
  <si>
    <t>Deser sojowy BIO waniliowy, kokosowy, czekoladowy. Bez substancji konserwujących i barwników.</t>
  </si>
  <si>
    <t xml:space="preserve">Drożdże piekarskie suszone. </t>
  </si>
  <si>
    <t>8g</t>
  </si>
  <si>
    <t>220g</t>
  </si>
  <si>
    <t xml:space="preserve">Dżem 100% owoców słodzony sokiem jabłkowym </t>
  </si>
  <si>
    <t>Galaretka owocowa, nie zawiera zagęszczonego soku, maltodekstryny, suszonego koncentratu z owoców.</t>
  </si>
  <si>
    <t>Groszek ptysiowy</t>
  </si>
  <si>
    <t xml:space="preserve">Herbata dla dzieci z czerwonokrzewu (Aspalathus linearis). Nie zawiera kofeiny. Skład: Rooibos 51%, susz z jabłek, susz z truskawek, naturalny aromat truskawkowy, brzoskwiniowy. </t>
  </si>
  <si>
    <t>37,5g</t>
  </si>
  <si>
    <t>Herbata czarna, opakowanie 100 torebek, torebki o masie netto min. 2g.</t>
  </si>
  <si>
    <t xml:space="preserve">Herbata ekspresowa owocowa minimum 5 rodzajów, opakowanie 20 torebek, torebki o masie netto min 2g.,  min. 60% owocu </t>
  </si>
  <si>
    <t>Herbata ekspresowa owocowo - ziołowa minimum 5 rodzajów, opakowanie 20 torebek, torebki o masie netto min 2g</t>
  </si>
  <si>
    <t>Imbir</t>
  </si>
  <si>
    <t>Kasza bulgur</t>
  </si>
  <si>
    <t>Kasza gryczana. Wartość odżywcza w 100g produktu min. białko 13,5g, węglowodany 65g.</t>
  </si>
  <si>
    <t>Kasza gryczana biała niepalona wytwarzana z łuskanych nasion gryki zwyczajnej, mająca mniej wyrazisty smak od popularniejszej kaszy gryczanej prażonej.</t>
  </si>
  <si>
    <t>Kasza jaglana mająca jednolity kolor i typowy zapach odpowiedni dla kaszy.</t>
  </si>
  <si>
    <t>Kasza jęczmienna rodzaj kaszy wyrabianej z jęczmienia zwyczajnego.</t>
  </si>
  <si>
    <t xml:space="preserve">Kasza jęczmienna perłowa. </t>
  </si>
  <si>
    <t>Kasza kus kus kasza wytwarzana z twardej odmiany pszenicy durum.</t>
  </si>
  <si>
    <t xml:space="preserve">Kasza manna - produkt otrzymywany z ziarna pszenicy, przeznaczona do celów konsumpcyjnych. </t>
  </si>
  <si>
    <t>Kaszka zbożowa, błyskawiczna, z upraw specjalnie dedykowanych najmłodszym dzieciom, zbożowa lub zbożowa z dodatkiem owoców, mleczna lub bezmleczna (rodzaj w zależności od potrzeb)</t>
  </si>
  <si>
    <t>170g</t>
  </si>
  <si>
    <t xml:space="preserve">Kawa zbożowa: napój zbożowy rozpuszczalny, mający w składzie produktu: jęczmień, żyto, cykoria, buraki cukrowe - prażone (zboża- 78%). Nie zawiera kofeiny.  </t>
  </si>
  <si>
    <t>Keczup pomidorowy - ŁAGODNY: produkt otrzymany ze świeżych lub/i  przetworzonych pomidorów, min. 180g na 100g ketchupu, utrwalonych metodami fizycznymi, z dodatkiem przypraw aromatyczno-smakowych  lub/i wyciągów z warzyw lub/i przypraw, dozwolonych środków słodzących, soli, kwasów spożywczych i ewentualnym dodatkiem substancji zagęszczających, utrwalony termicznie (produkt pasteryzowany).</t>
  </si>
  <si>
    <t>400g</t>
  </si>
  <si>
    <t xml:space="preserve">Kminek mielony. Ziele kminku otarte. </t>
  </si>
  <si>
    <t>Kolendra - przyprawa.</t>
  </si>
  <si>
    <t>Koncentrat pomidorowy 30% - odwodniony przecier pomidorowy, pasteryzowany. Zawartość cukru maksymalnie 13,5g w 100g.</t>
  </si>
  <si>
    <t>Kozieradka przyprawa.</t>
  </si>
  <si>
    <t>Krakersy dla dzieci o różnych kształtach np. zwierzątek, samochodów, buziek, produkowane wyłącznie na naturalnych nieutwardzanych tłuszczach roślinnych - bez konserwantów i sztucznych barwników - o niskiej zawartości soli</t>
  </si>
  <si>
    <t>120g</t>
  </si>
  <si>
    <t>Kurkuma - przyprawa.</t>
  </si>
  <si>
    <t>Liść laurowy - wysuszone liście zebrane z drzewa laurowego (Laurus nobilis L.).</t>
  </si>
  <si>
    <t>Lubczyk: produkt otrzymany z wysuszonych i zmielonych liści lubczyku, używany do poprawy smaku potraw.</t>
  </si>
  <si>
    <t>Maca, pieczywo chrupkie</t>
  </si>
  <si>
    <t>180g</t>
  </si>
  <si>
    <t>Majeranek - ziele majeranku otarte.</t>
  </si>
  <si>
    <t>Makaron kokardka skład: mąka makaronowa pszenna durum, woda. Barwa, smak i zapach swoisty. 100% durum</t>
  </si>
  <si>
    <t>2000g</t>
  </si>
  <si>
    <t>Makaron łazanki - skład: mąka makaronowa pszenna durum, woda. Barwa, smak i zapach swoisty. 100% durum</t>
  </si>
  <si>
    <t>Makaron muszelka skład: mąka makaronowa pszenna durum, woda. Barwa, smak i zapach swoisty. Niedopuszczalny smak i zapach, obcy, pleśni lub stechlizny.100% durum</t>
  </si>
  <si>
    <t>Makaron domowy 4 jajeczny skład: mąka makaronowa pszenna durum, woda. Barwa, smak i zapach swoisty. 100% durum</t>
  </si>
  <si>
    <t>Makaron spaghetti skład: mąka makaronowa pszenna durum, woda. Barwa, smak i zapach swoisty. 100% durum</t>
  </si>
  <si>
    <t>Makaron świderki 3 kolorowy skład: mąka makaronowa pszenna durum, woda. Barwa, smak i zapach swoisty. 100% durum</t>
  </si>
  <si>
    <t>Makaron kulka skład: mąka makaronowa pszenna durum, woda. Barwa, smak i zapach swoisty. 100% durum</t>
  </si>
  <si>
    <t>Makaron pióra penne, skład: mąka makaronowa pszenna durum, woda. Barwa, smak i zapach swoisty.  100% durum</t>
  </si>
  <si>
    <t>Makaron wstążka skład: mąka makaronowa pszenna durum, woda. Barwa, smak i zapach swoisty. 100% durum</t>
  </si>
  <si>
    <t>Makaron zacierka skład: mąka makaronowa pszenna durum, masa jajowa pasteryzowana 10%, woda. Barwa, smak i zapach swoisty. 100% durum</t>
  </si>
  <si>
    <t xml:space="preserve">Margaryna roślinna do smarowania pieczywa - do produkcji wykorzystuje się oleje roślinne pochodzące: z rzepaku, słonecznika i kukurydzy, nie zawiera tłuszczów typu trans, białka mleka, laktozy. </t>
  </si>
  <si>
    <t>Margaryna roślinna do pieczenia Wyprodukowana z wysokiej jakości olejów i tłuszczów roślinnych oraz wzbogacona o witaminy A i D3. Opakowanie 250g</t>
  </si>
  <si>
    <t>Mąka pszenna typ 450 - otrzymana z oczyszczonego ziarna pszenicy. Opakowania jednostkowe: torby papierowe wykonane z materiałów opakowaniowych, przeznaczonych do kontaktu z żywnością.</t>
  </si>
  <si>
    <t>Mąka kukurydziana- rodzaj mąki otrzymywany ze zmielonych ziaren kukurydzy. Zawiera dużo skrobi, błonnika, potasu, i magnezu.</t>
  </si>
  <si>
    <t>kg.</t>
  </si>
  <si>
    <t xml:space="preserve">Mąka  ziemniaczana - produkt uzyskiwany z bulw pędowych ziemniaków. Zawiera około 84% skrobi. </t>
  </si>
  <si>
    <t>Miód wielokwiatowy Polski, naturalny - produkt naturalny wytwarzany przez pszczoły. Niedopuszczalny produkt o sztucznie zmienionej kwasowości. Opakowanie jednostkowe: słój szklany, szczelnie zakręcony. Miód nie może być mieszaniną różnych miodów.</t>
  </si>
  <si>
    <t>1300g</t>
  </si>
  <si>
    <t>Mleko modyfikowane w proszku Bebiko od 6m życia do 3 rż. Rodzaj w zależności od potrzeb.</t>
  </si>
  <si>
    <t>800g</t>
  </si>
  <si>
    <t>Mleko modyfikowane w proszku NAN od 6m życia do 3 rż. Rodzaj w zależności od potrzeb.</t>
  </si>
  <si>
    <t>Mleko smakowe: bananowe, waniliowe, truskawkowe, czekoladowe, nie zawierające w swoim składzie substancji  zagęszczających, aromatów smakowych, stabilizatorów (gumy guar).</t>
  </si>
  <si>
    <t>200ml</t>
  </si>
  <si>
    <t xml:space="preserve">Morela suszona bez konserwantów, naturalnie suszone, niesiarkowane, produkowane w sposób naturalny. </t>
  </si>
  <si>
    <t xml:space="preserve">Mus owocowy lub owocowo - warzywny, bez dodatku cukrów, aromatów, barwników i zagęszczonych soków owocowych. Cukry pochodzące naturalnie tylko z owoców. </t>
  </si>
  <si>
    <t>Mus owocowy lub owocowo - warzywny bio, po 6-tym miesiącu.</t>
  </si>
  <si>
    <t>80g</t>
  </si>
  <si>
    <t>Musztarda - przyprawa otrzymywana z ziarna gorczycy, wody, soli, cukru, octu i innych składników smakowo-zapachowych, nieostra. Stan opakowania: zamknięte, nieuszkodzone, bez śladów wycieków zawartości.</t>
  </si>
  <si>
    <t xml:space="preserve">Napój roślinny jaglany fortyfikowany w wapń, produkt w 100% naturalny, bogaty w substancje odżywcze, witaminy oraz minerały - bez sztucznych dodatków takich jak środki aromatyzujące i wzmacniacze smaku, bogaty w błonnik. </t>
  </si>
  <si>
    <t xml:space="preserve">Napój roślinny owsiany fortyfikowany w wapń, produkt w 100% naturalny, bogaty w substancje odżywcze, witaminy oraz minerały – bez sztucznych dodatków takich jak środki aromatyzujące i wzmacniacze smaku, bogaty w błonnik. </t>
  </si>
  <si>
    <t xml:space="preserve">Napój roślinny ryżowy fortyfikowany w wapń, produkt w 100% naturalny, bogaty w substancje odżywcze, witaminy oraz minerały – bez sztucznych dodatków takich jak środki aromatyzujące i wzmacniacze smaku, bogaty w błonnik. </t>
  </si>
  <si>
    <t xml:space="preserve">Napój roślinny sojowy fortyfikowany w wapń, produkt w 100% naturalny, bogaty w substancje odżywcze, witaminy oraz minerały – bez sztucznych dodatków takich jak środki aromatyzujące i wzmacniacze smaku, bogaty w błonnik. </t>
  </si>
  <si>
    <t>Ocet jabłkowy 6% pojemność 500ml</t>
  </si>
  <si>
    <t>500ml</t>
  </si>
  <si>
    <t>Olej rzepakowy100 % nierafinowany z pierwszego tłoczenia, filtrowany na zimno, zawierający kwasy Omega-3 do Omega-6 w stosunku 1:2.</t>
  </si>
  <si>
    <t>Oliwa z oliwek - z pierwszego tłoczenia.</t>
  </si>
  <si>
    <t>Oregano. Ziele oregano otarte.</t>
  </si>
  <si>
    <t>Orzechy laskowe.</t>
  </si>
  <si>
    <t>Orzechy włoskie.</t>
  </si>
  <si>
    <t>Paluszki dla dzieci. Nie zawiera barwników i konserwantów, bez wzmacniaczy smaku. Zawierają mniej soli niż większość standardowych słonych paluszków.</t>
  </si>
  <si>
    <t>280g</t>
  </si>
  <si>
    <t>Papryka czerwona słodka mielona. Przyprawa naturalnie otrzymywana z wysuszonych i zmielonych owoców papryki.</t>
  </si>
  <si>
    <t>Papryka czerwona wędzona mielona. Przyprawa naturalnie otrzymywana z wędzonych i zmielonych owoców papryki.</t>
  </si>
  <si>
    <t>Pasta z soczewicy typu humus, bez sztucznych dodatków, bez konserwantów, bez ulepszaczy smaku, bez glutenu, wysoka zawartość kwasu foliowego, źródło żelaza, źródło manganu, źródło błonnika, produkt pasteryzowany.</t>
  </si>
  <si>
    <t>Pestki dyni łuskane całe</t>
  </si>
  <si>
    <t>Pieprz czarny mielony: produkt otrzymany z wysuszonych i zmielonych ziaren pieprzu czarnego.</t>
  </si>
  <si>
    <t>Pieprz cytrynowy mielony. Skład: sól, pieprz czarny maksymalnie 23%, czosnek, regulator kwasowości: kwas cytrynowy, cebula, cukier, skórka cytrynowa min. 4,5%, kurkuma.</t>
  </si>
  <si>
    <t>Pieprz ziołowy mielony, skład: starte owoce kolendry, kminku, ostrej papryki, gorczycy białej oraz majeranku.</t>
  </si>
  <si>
    <t>Płatki gryczane: pełnoziarniste</t>
  </si>
  <si>
    <t>Płatki jaglane zbożowy produkt spożywczy, wytwarzany z rozgniecionych ziaren prosa. Naturalne, bez dodatku aromatów smakowych.</t>
  </si>
  <si>
    <t>Płatki jęczmienne, otrzymywane z pokrojonych ziaren jęczmienia, bez dodatku cukru</t>
  </si>
  <si>
    <t>Płatki kukurydziane - corn flakes. Kukurydza 94%, cukier, sól, witaminy, żelazo.</t>
  </si>
  <si>
    <t>Płatki owsiane: produkt otrzymywany przez zgniecenie na walcach pokrojonego i obłuszczonego ziarna owsa i poddane obróbce hydrotermicznej. Barwa szaro-biała o różnych odcieniach. Smak swoisty, lekko orzeszkowy.</t>
  </si>
  <si>
    <t>Płatki ryżowe: produkt otrzymywany z ziaren ryżu poddanych działaniu pary wodnej, a następnie prasowaniu. Barwa biała do kremowej, zapas swoisty dla ryżu, niedopuszczalny zapach pleśni lub inny nieswoisty.</t>
  </si>
  <si>
    <t>Płatki wielozbożowe w formie kulek czekoladowych. Płatki śniadaniowe bez sztucznych aromatów, posiadające wysoką zawartość błonnika i bardzo niski poziom cukru.</t>
  </si>
  <si>
    <t>Płatki żytnie wytwarzane z ziaren żyta, zawierają bardzo dużą ilość błonnika oraz składników mineralnych, między innymi żelaza, magnezu, potasu i wapnia. Naturalne bez dodatku aromatów smakowych.</t>
  </si>
  <si>
    <t>Pomidory krojone w soku pomidorowym, bez skórki, bez dodatku soli, bez konserwantów. Produkt pasteryzowany,</t>
  </si>
  <si>
    <t>Pomidory suszone w oleju, bez konserwantów</t>
  </si>
  <si>
    <t>Pomidory całe w soku pomidorowym, bez skóry, bez dodatku soli, bez konserwantów.</t>
  </si>
  <si>
    <t>2500g</t>
  </si>
  <si>
    <r>
      <rPr>
        <sz val="11"/>
        <color theme="1"/>
        <rFont val="Arial"/>
      </rPr>
      <t>Powidła śliwkowe: produkt otrzymywany przez gotowanie po oddzieleniu części niejadalnych, odpowiednich gatunków owoców, mrożonych, pasteryzowanych lub pulp z dodatkiem cukru oraz ewentualnym dodatkiem substancji żelujących (pektyn) minimum 190</t>
    </r>
    <r>
      <rPr>
        <sz val="11"/>
        <color theme="1"/>
        <rFont val="Arial"/>
      </rPr>
      <t>g owoców w 100g prod</t>
    </r>
    <r>
      <rPr>
        <sz val="11"/>
        <color theme="1"/>
        <rFont val="Arial"/>
      </rPr>
      <t xml:space="preserve">uktu. Konsystencja gęsta, smarowana masa gładka, barwa właściwa dla danego produktu. Produkt pasteryzowany, nie może być konserwowany chemicznie. </t>
    </r>
  </si>
  <si>
    <t>Proszek do pieczenia</t>
  </si>
  <si>
    <t>Przecier pomidorowy: minimum 90% pomidorów, bez soli i konserwantów.</t>
  </si>
  <si>
    <t>Przecier z jabłek. Produkt pasteryzowany. Bez glutenu, bez pszenicy, bez dodatku cukru, bez oleju palmowego, bez laktozy, bez syropu glukozowo-fruktozowego.</t>
  </si>
  <si>
    <t>Przyprawa do piernika.</t>
  </si>
  <si>
    <t>Przyprawa do ryb, bez soli, bez konserwantów, bez dodatku substancji konserwujących i wzmacniających smak.</t>
  </si>
  <si>
    <t>Rozmaryn (przyprawa)</t>
  </si>
  <si>
    <t xml:space="preserve">Ryż biały paraboliczny, sypki. </t>
  </si>
  <si>
    <t>Ryż preparowany naturalny</t>
  </si>
  <si>
    <t>140g</t>
  </si>
  <si>
    <t>Sezam łuskany</t>
  </si>
  <si>
    <t>Siemię lniane mielone</t>
  </si>
  <si>
    <t xml:space="preserve">Słonecznik łuskany pestki </t>
  </si>
  <si>
    <t>Soczewica czerwona połówki.</t>
  </si>
  <si>
    <t>Soczek w kartoniku owocowy 100% jabłko, bez dodatku cukru. Podawany w kartonie, z rurką do picia w zestawie.</t>
  </si>
  <si>
    <t>Soczek w kartoniku owocowy 100% pomarańcz, bez dodatku cukru. Podawany w kartonie, z rurką do picia w zestawie.</t>
  </si>
  <si>
    <t>Soczek w kartoniku owocowy 100% wieloowocowy, bez dodatku cukru. Podawany w kartonie, z rurką do picia w zestawie.</t>
  </si>
  <si>
    <t xml:space="preserve">Soda oczyszczona spożywcza. </t>
  </si>
  <si>
    <t>Sok tłoczony jabłkowy, bez dodatku cukru, 100%.</t>
  </si>
  <si>
    <t>3000ml</t>
  </si>
  <si>
    <t>Sól niskosodowa.</t>
  </si>
  <si>
    <t>Śmietanka sojowa BIO</t>
  </si>
  <si>
    <t>Tuńczyk w oleju/ sosie własnym (folia)</t>
  </si>
  <si>
    <t>Tymianek: produkt otrzymywany z wysuszonego i zmielonego tymianku, używany do poprawy smaku potrawy</t>
  </si>
  <si>
    <t>Wafle, podpłomyki bez cukru, bez konserwantów, bez dodatku oleju palmowego.</t>
  </si>
  <si>
    <t>145g</t>
  </si>
  <si>
    <t>Wafle naturalne, bez dodatku cukru,  powstające na bazie owsa i pszenicy</t>
  </si>
  <si>
    <t>190g</t>
  </si>
  <si>
    <t>Wiórki kokosowe bez konserwantów.</t>
  </si>
  <si>
    <t>Ziele angielskie całe</t>
  </si>
  <si>
    <t>Zioła prowansalskie: produkt otrzymywany przez wymieszanie wysuszonych, rozdrobnionych lub całych surowców takich jak: rozmaryn, bazylia, tymianek, szałwia, mięta pieprzowa, cząber ogrodowy, lebiodka, majeranek.</t>
  </si>
  <si>
    <t>Żurawina suszona bez konserwantów, naturalnie suszone, niesiarkowane, produkowane w sposób naturalny, bez dodatku cukru.</t>
  </si>
  <si>
    <t>10g</t>
  </si>
  <si>
    <t>62g</t>
  </si>
  <si>
    <t>75g</t>
  </si>
  <si>
    <t>Gałka muszkatułowa  produkowana z najlepszych nasion muszkatołowca korzennego</t>
  </si>
  <si>
    <t>Kmin rzymski - 
pełne aromatu zioła i przyprawy</t>
  </si>
  <si>
    <t>24g</t>
  </si>
  <si>
    <t>Przyprawa do kurczaka, bez soli, bez konserwantów, bez dodatku substancji konserwujących i wzmacniających smak. Skład: papryka słodka, chili, czosnek, imbir, kurkuma, majeranek, kolendra, kmin rzymski, goździk i gorczyca biała.</t>
  </si>
  <si>
    <t>Przyprawa do mięs, bez soli, bez konserwantów, bez dodatku substancji konserwujących i wzmacniających smak. Skład: papryka słodka, mąka pszenna, cukier, cebula, czosnek, pomidor, papryka ostra, tymianek, rozmaryn, natka pietruszki, majeranek, oregano</t>
  </si>
  <si>
    <t>Śliwki suszone bez pestek, bez dodatku konserwantów</t>
  </si>
  <si>
    <t>Wartość                  brutto w zł            (kol.6 x kol.7)</t>
  </si>
  <si>
    <t>Dżem 100% owoców bez cukru, ekstra gładki truskawkowy, wiśniowy, brzoskwiniowy, jabłkowy produkt otrzymywany przez gotowanie po oddzieleniu części niejadalnych, odpowiednich gatunków owoców, mrożonych, pasteryzowanych lub pulp z dodatkiem cukru, oraz ewentualnym dodatkiem substancji zelujących (pektyn), min. 150g owoców w 100g produktu. Konsystencja gęsta, smarowna masa z ewentualnymi fragmentami miąższu owoców, zawartość cukru nie mniej niż 28g i nie więcej 50g na 100g produktu. Produkt pasteryzowany, nie może być konsekrowany chemicznie.</t>
  </si>
  <si>
    <t xml:space="preserve">Kakao wyrób otrzymany przez sproszkowanie oczyszczonych, odtłuszczonych i prażonych ziaren kakaowych, o zaw. Tłuszczu kakaowego od 10% do 12% suchej masy. Konsystencja: proszek sypki, jednolity, dopuszcza się lekkie zbrylenia łatwo rozsypujące się, barwa charakterystyczna dla kakao. Zawartość suchej masy nie mniej niż 93%.  </t>
  </si>
  <si>
    <t xml:space="preserve">Rodzynki suszone, bez pestek: produkt otrzymywany ze świeżych, zdrowych, odpowiednio dojrzałych, pozbawionych pestek winogron, poddanych odpowiednim zabiegom technologicznym i wysuszonych w stopniu zapewniającym ich trwałość. </t>
  </si>
  <si>
    <t>Biszkopty bez cukru, bez dodatku konserwantów, skład: mąka, jaja.</t>
  </si>
  <si>
    <t xml:space="preserve">RÓŻNE PRODUKTY SPOŻYWCZE </t>
  </si>
  <si>
    <t>Załącznik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</si>
</sst>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General"/>
    <numFmt numFmtId="165" formatCode="[$-415]0.00"/>
    <numFmt numFmtId="166" formatCode="[$-415]0"/>
  </numFmts>
  <fonts count="12" x14ac:knownFonts="1">
    <font>
      <sz val="11"/>
      <color rgb="FF000000"/>
      <name val="Calibri"/>
      <scheme val="minor"/>
    </font>
    <font>
      <b/>
      <i/>
      <sz val="11"/>
      <color rgb="FF000000"/>
      <name val="Calibri"/>
    </font>
    <font>
      <sz val="11"/>
      <name val="Calibri"/>
    </font>
    <font>
      <sz val="11"/>
      <color rgb="FF000000"/>
      <name val="Arial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10"/>
      <color rgb="FF000000"/>
      <name val="Arial"/>
    </font>
    <font>
      <sz val="11"/>
      <color theme="1"/>
      <name val="Arial"/>
    </font>
    <font>
      <b/>
      <sz val="7"/>
      <color rgb="FF000000"/>
      <name val="Arial"/>
    </font>
    <font>
      <sz val="11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938953"/>
        <bgColor rgb="FF938953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64" fontId="3" fillId="0" borderId="0" xfId="0" applyNumberFormat="1" applyFont="1"/>
    <xf numFmtId="164" fontId="5" fillId="3" borderId="4" xfId="0" applyNumberFormat="1" applyFont="1" applyFill="1" applyBorder="1" applyAlignment="1">
      <alignment horizontal="right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8" fillId="3" borderId="7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vertical="center"/>
    </xf>
    <xf numFmtId="9" fontId="3" fillId="3" borderId="7" xfId="0" applyNumberFormat="1" applyFont="1" applyFill="1" applyBorder="1" applyAlignment="1">
      <alignment horizontal="center" vertical="center" wrapText="1"/>
    </xf>
    <xf numFmtId="164" fontId="8" fillId="3" borderId="8" xfId="0" applyNumberFormat="1" applyFont="1" applyFill="1" applyBorder="1" applyAlignment="1">
      <alignment horizontal="center" vertical="center" wrapText="1"/>
    </xf>
    <xf numFmtId="9" fontId="3" fillId="3" borderId="8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right" vertical="center"/>
    </xf>
    <xf numFmtId="165" fontId="4" fillId="4" borderId="11" xfId="0" applyNumberFormat="1" applyFont="1" applyFill="1" applyBorder="1" applyAlignment="1">
      <alignment horizontal="right" vertical="center"/>
    </xf>
    <xf numFmtId="4" fontId="4" fillId="3" borderId="11" xfId="0" applyNumberFormat="1" applyFont="1" applyFill="1" applyBorder="1" applyAlignment="1">
      <alignment horizontal="right" vertical="center"/>
    </xf>
    <xf numFmtId="164" fontId="8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top"/>
    </xf>
    <xf numFmtId="164" fontId="3" fillId="3" borderId="8" xfId="0" applyNumberFormat="1" applyFont="1" applyFill="1" applyBorder="1" applyAlignment="1">
      <alignment horizontal="center" vertical="center" wrapText="1"/>
    </xf>
    <xf numFmtId="166" fontId="3" fillId="3" borderId="8" xfId="0" applyNumberFormat="1" applyFont="1" applyFill="1" applyBorder="1" applyAlignment="1">
      <alignment horizontal="center" vertical="center"/>
    </xf>
    <xf numFmtId="164" fontId="8" fillId="0" borderId="8" xfId="0" applyNumberFormat="1" applyFont="1" applyBorder="1" applyAlignment="1">
      <alignment horizontal="left" vertical="center" wrapText="1"/>
    </xf>
    <xf numFmtId="9" fontId="3" fillId="0" borderId="8" xfId="0" applyNumberFormat="1" applyFont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right" vertical="center" shrinkToFit="1"/>
    </xf>
    <xf numFmtId="164" fontId="6" fillId="3" borderId="5" xfId="0" applyNumberFormat="1" applyFont="1" applyFill="1" applyBorder="1" applyAlignment="1">
      <alignment horizontal="center" vertical="center" shrinkToFit="1"/>
    </xf>
    <xf numFmtId="0" fontId="9" fillId="0" borderId="1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10" fillId="3" borderId="5" xfId="0" applyNumberFormat="1" applyFont="1" applyFill="1" applyBorder="1" applyAlignment="1">
      <alignment horizontal="center" vertical="center" wrapText="1" shrinkToFit="1"/>
    </xf>
    <xf numFmtId="0" fontId="9" fillId="5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0" fillId="0" borderId="0" xfId="0"/>
    <xf numFmtId="164" fontId="8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164" fontId="4" fillId="2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1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00"/>
  <sheetViews>
    <sheetView tabSelected="1" topLeftCell="A154" workbookViewId="0">
      <selection activeCell="M3" sqref="M3"/>
    </sheetView>
  </sheetViews>
  <sheetFormatPr defaultColWidth="14.44140625" defaultRowHeight="15" customHeight="1" x14ac:dyDescent="0.3"/>
  <cols>
    <col min="1" max="1" width="5.109375" customWidth="1"/>
    <col min="2" max="2" width="20.5546875" customWidth="1"/>
    <col min="3" max="3" width="5.88671875" customWidth="1"/>
    <col min="4" max="4" width="8.6640625" customWidth="1"/>
    <col min="5" max="5" width="6.5546875" customWidth="1"/>
    <col min="6" max="6" width="9.44140625" customWidth="1"/>
    <col min="7" max="7" width="10.109375" customWidth="1"/>
    <col min="8" max="8" width="5.88671875" customWidth="1"/>
    <col min="9" max="9" width="10.88671875" customWidth="1"/>
    <col min="10" max="26" width="8.6640625" customWidth="1"/>
  </cols>
  <sheetData>
    <row r="1" spans="1:9" ht="14.25" customHeight="1" x14ac:dyDescent="0.3">
      <c r="A1" s="35" t="s">
        <v>210</v>
      </c>
      <c r="B1" s="36"/>
      <c r="C1" s="36"/>
      <c r="D1" s="36"/>
      <c r="E1" s="36"/>
      <c r="F1" s="36"/>
      <c r="G1" s="36"/>
      <c r="H1" s="36"/>
      <c r="I1" s="37"/>
    </row>
    <row r="2" spans="1:9" ht="33" customHeight="1" x14ac:dyDescent="0.3">
      <c r="A2" s="38" t="s">
        <v>209</v>
      </c>
      <c r="B2" s="36"/>
      <c r="C2" s="36"/>
      <c r="D2" s="36"/>
      <c r="E2" s="36"/>
      <c r="F2" s="36"/>
      <c r="G2" s="36"/>
      <c r="H2" s="36"/>
      <c r="I2" s="37"/>
    </row>
    <row r="3" spans="1:9" ht="48" x14ac:dyDescent="0.3">
      <c r="A3" s="25" t="s">
        <v>0</v>
      </c>
      <c r="B3" s="26" t="s">
        <v>1</v>
      </c>
      <c r="C3" s="26" t="s">
        <v>2</v>
      </c>
      <c r="D3" s="29" t="s">
        <v>10</v>
      </c>
      <c r="E3" s="26" t="s">
        <v>3</v>
      </c>
      <c r="F3" s="3" t="s">
        <v>4</v>
      </c>
      <c r="G3" s="3" t="s">
        <v>11</v>
      </c>
      <c r="H3" s="3" t="s">
        <v>5</v>
      </c>
      <c r="I3" s="4" t="s">
        <v>204</v>
      </c>
    </row>
    <row r="4" spans="1:9" ht="14.25" customHeight="1" x14ac:dyDescent="0.3">
      <c r="A4" s="2"/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6">
        <v>8</v>
      </c>
    </row>
    <row r="5" spans="1:9" ht="96.6" x14ac:dyDescent="0.3">
      <c r="A5" s="7">
        <v>1</v>
      </c>
      <c r="B5" s="8" t="s">
        <v>21</v>
      </c>
      <c r="C5" s="9" t="s">
        <v>15</v>
      </c>
      <c r="D5" s="9" t="s">
        <v>22</v>
      </c>
      <c r="E5" s="9">
        <v>500</v>
      </c>
      <c r="F5" s="10"/>
      <c r="G5" s="11">
        <f t="shared" ref="G5:G153" si="0">ROUND((E5*F5),2)</f>
        <v>0</v>
      </c>
      <c r="H5" s="12"/>
      <c r="I5" s="11">
        <f t="shared" ref="I5:I153" si="1">ROUND((G5*H5+G5),2)</f>
        <v>0</v>
      </c>
    </row>
    <row r="6" spans="1:9" ht="193.2" x14ac:dyDescent="0.3">
      <c r="A6" s="13">
        <v>2</v>
      </c>
      <c r="B6" s="8" t="s">
        <v>23</v>
      </c>
      <c r="C6" s="9" t="s">
        <v>15</v>
      </c>
      <c r="D6" s="9" t="s">
        <v>24</v>
      </c>
      <c r="E6" s="9">
        <v>900</v>
      </c>
      <c r="F6" s="10"/>
      <c r="G6" s="11">
        <f t="shared" si="0"/>
        <v>0</v>
      </c>
      <c r="H6" s="14"/>
      <c r="I6" s="11">
        <f t="shared" si="1"/>
        <v>0</v>
      </c>
    </row>
    <row r="7" spans="1:9" ht="82.8" x14ac:dyDescent="0.3">
      <c r="A7" s="7">
        <v>3</v>
      </c>
      <c r="B7" s="8" t="s">
        <v>25</v>
      </c>
      <c r="C7" s="9" t="s">
        <v>15</v>
      </c>
      <c r="D7" s="9" t="s">
        <v>26</v>
      </c>
      <c r="E7" s="9">
        <v>300</v>
      </c>
      <c r="F7" s="10"/>
      <c r="G7" s="11">
        <f t="shared" si="0"/>
        <v>0</v>
      </c>
      <c r="H7" s="14"/>
      <c r="I7" s="11">
        <f t="shared" si="1"/>
        <v>0</v>
      </c>
    </row>
    <row r="8" spans="1:9" ht="138" x14ac:dyDescent="0.3">
      <c r="A8" s="13">
        <v>4</v>
      </c>
      <c r="B8" s="8" t="s">
        <v>27</v>
      </c>
      <c r="C8" s="9" t="s">
        <v>15</v>
      </c>
      <c r="D8" s="9" t="s">
        <v>28</v>
      </c>
      <c r="E8" s="9">
        <v>700</v>
      </c>
      <c r="F8" s="10"/>
      <c r="G8" s="11">
        <f t="shared" si="0"/>
        <v>0</v>
      </c>
      <c r="H8" s="14"/>
      <c r="I8" s="11">
        <f t="shared" si="1"/>
        <v>0</v>
      </c>
    </row>
    <row r="9" spans="1:9" ht="55.2" x14ac:dyDescent="0.3">
      <c r="A9" s="7">
        <v>5</v>
      </c>
      <c r="B9" s="8" t="s">
        <v>208</v>
      </c>
      <c r="C9" s="9" t="s">
        <v>15</v>
      </c>
      <c r="D9" s="9" t="s">
        <v>29</v>
      </c>
      <c r="E9" s="9">
        <v>150</v>
      </c>
      <c r="F9" s="10"/>
      <c r="G9" s="11">
        <f t="shared" si="0"/>
        <v>0</v>
      </c>
      <c r="H9" s="14"/>
      <c r="I9" s="11">
        <f t="shared" si="1"/>
        <v>0</v>
      </c>
    </row>
    <row r="10" spans="1:9" ht="55.2" x14ac:dyDescent="0.3">
      <c r="A10" s="13">
        <v>6</v>
      </c>
      <c r="B10" s="8" t="s">
        <v>30</v>
      </c>
      <c r="C10" s="9" t="s">
        <v>15</v>
      </c>
      <c r="D10" s="9" t="s">
        <v>29</v>
      </c>
      <c r="E10" s="9">
        <v>50</v>
      </c>
      <c r="F10" s="10"/>
      <c r="G10" s="11">
        <f t="shared" si="0"/>
        <v>0</v>
      </c>
      <c r="H10" s="14"/>
      <c r="I10" s="11">
        <f t="shared" si="1"/>
        <v>0</v>
      </c>
    </row>
    <row r="11" spans="1:9" ht="27.6" x14ac:dyDescent="0.3">
      <c r="A11" s="7">
        <v>7</v>
      </c>
      <c r="B11" s="8" t="s">
        <v>31</v>
      </c>
      <c r="C11" s="9" t="s">
        <v>15</v>
      </c>
      <c r="D11" s="9" t="s">
        <v>195</v>
      </c>
      <c r="E11" s="9">
        <v>100</v>
      </c>
      <c r="F11" s="10"/>
      <c r="G11" s="11">
        <f t="shared" si="0"/>
        <v>0</v>
      </c>
      <c r="H11" s="14"/>
      <c r="I11" s="11">
        <f t="shared" si="1"/>
        <v>0</v>
      </c>
    </row>
    <row r="12" spans="1:9" ht="82.8" x14ac:dyDescent="0.3">
      <c r="A12" s="13">
        <v>8</v>
      </c>
      <c r="B12" s="8" t="s">
        <v>32</v>
      </c>
      <c r="C12" s="9" t="s">
        <v>15</v>
      </c>
      <c r="D12" s="9" t="s">
        <v>196</v>
      </c>
      <c r="E12" s="9">
        <v>645</v>
      </c>
      <c r="F12" s="10"/>
      <c r="G12" s="11">
        <f t="shared" si="0"/>
        <v>0</v>
      </c>
      <c r="H12" s="14"/>
      <c r="I12" s="11">
        <f t="shared" si="1"/>
        <v>0</v>
      </c>
    </row>
    <row r="13" spans="1:9" ht="55.2" x14ac:dyDescent="0.3">
      <c r="A13" s="7">
        <v>9</v>
      </c>
      <c r="B13" s="8" t="s">
        <v>34</v>
      </c>
      <c r="C13" s="9" t="s">
        <v>15</v>
      </c>
      <c r="D13" s="9" t="s">
        <v>35</v>
      </c>
      <c r="E13" s="9">
        <v>400</v>
      </c>
      <c r="F13" s="10"/>
      <c r="G13" s="11">
        <f t="shared" si="0"/>
        <v>0</v>
      </c>
      <c r="H13" s="14"/>
      <c r="I13" s="11">
        <f t="shared" si="1"/>
        <v>0</v>
      </c>
    </row>
    <row r="14" spans="1:9" ht="69" x14ac:dyDescent="0.3">
      <c r="A14" s="13">
        <v>10</v>
      </c>
      <c r="B14" s="8" t="s">
        <v>36</v>
      </c>
      <c r="C14" s="9" t="s">
        <v>15</v>
      </c>
      <c r="D14" s="9" t="s">
        <v>37</v>
      </c>
      <c r="E14" s="9">
        <v>800</v>
      </c>
      <c r="F14" s="10"/>
      <c r="G14" s="11">
        <f t="shared" si="0"/>
        <v>0</v>
      </c>
      <c r="H14" s="14"/>
      <c r="I14" s="11">
        <f t="shared" si="1"/>
        <v>0</v>
      </c>
    </row>
    <row r="15" spans="1:9" ht="69" x14ac:dyDescent="0.3">
      <c r="A15" s="7">
        <v>11</v>
      </c>
      <c r="B15" s="8" t="s">
        <v>38</v>
      </c>
      <c r="C15" s="9" t="s">
        <v>15</v>
      </c>
      <c r="D15" s="9" t="s">
        <v>39</v>
      </c>
      <c r="E15" s="9">
        <v>400</v>
      </c>
      <c r="F15" s="10"/>
      <c r="G15" s="11">
        <f t="shared" si="0"/>
        <v>0</v>
      </c>
      <c r="H15" s="14"/>
      <c r="I15" s="11">
        <f t="shared" si="1"/>
        <v>0</v>
      </c>
    </row>
    <row r="16" spans="1:9" ht="96.6" x14ac:dyDescent="0.3">
      <c r="A16" s="13">
        <v>12</v>
      </c>
      <c r="B16" s="8" t="s">
        <v>40</v>
      </c>
      <c r="C16" s="9" t="s">
        <v>15</v>
      </c>
      <c r="D16" s="9" t="s">
        <v>33</v>
      </c>
      <c r="E16" s="9">
        <v>120</v>
      </c>
      <c r="F16" s="10"/>
      <c r="G16" s="11">
        <f t="shared" si="0"/>
        <v>0</v>
      </c>
      <c r="H16" s="14"/>
      <c r="I16" s="11">
        <f t="shared" si="1"/>
        <v>0</v>
      </c>
    </row>
    <row r="17" spans="1:9" ht="55.2" x14ac:dyDescent="0.3">
      <c r="A17" s="7">
        <v>13</v>
      </c>
      <c r="B17" s="8" t="s">
        <v>41</v>
      </c>
      <c r="C17" s="9" t="s">
        <v>15</v>
      </c>
      <c r="D17" s="9" t="s">
        <v>42</v>
      </c>
      <c r="E17" s="9">
        <v>800</v>
      </c>
      <c r="F17" s="10"/>
      <c r="G17" s="11">
        <f t="shared" si="0"/>
        <v>0</v>
      </c>
      <c r="H17" s="14"/>
      <c r="I17" s="11">
        <f t="shared" si="1"/>
        <v>0</v>
      </c>
    </row>
    <row r="18" spans="1:9" ht="41.4" x14ac:dyDescent="0.3">
      <c r="A18" s="13">
        <v>14</v>
      </c>
      <c r="B18" s="8" t="s">
        <v>43</v>
      </c>
      <c r="C18" s="9" t="s">
        <v>15</v>
      </c>
      <c r="D18" s="9" t="s">
        <v>42</v>
      </c>
      <c r="E18" s="9">
        <v>400</v>
      </c>
      <c r="F18" s="10"/>
      <c r="G18" s="11">
        <f t="shared" si="0"/>
        <v>0</v>
      </c>
      <c r="H18" s="14"/>
      <c r="I18" s="11">
        <f t="shared" si="1"/>
        <v>0</v>
      </c>
    </row>
    <row r="19" spans="1:9" ht="271.5" customHeight="1" x14ac:dyDescent="0.3">
      <c r="A19" s="7">
        <v>15</v>
      </c>
      <c r="B19" s="8" t="s">
        <v>44</v>
      </c>
      <c r="C19" s="9" t="s">
        <v>15</v>
      </c>
      <c r="D19" s="9" t="s">
        <v>45</v>
      </c>
      <c r="E19" s="9">
        <v>50</v>
      </c>
      <c r="F19" s="10"/>
      <c r="G19" s="11">
        <f t="shared" si="0"/>
        <v>0</v>
      </c>
      <c r="H19" s="14"/>
      <c r="I19" s="11">
        <f t="shared" si="1"/>
        <v>0</v>
      </c>
    </row>
    <row r="20" spans="1:9" ht="234.6" x14ac:dyDescent="0.3">
      <c r="A20" s="13">
        <v>16</v>
      </c>
      <c r="B20" s="8" t="s">
        <v>46</v>
      </c>
      <c r="C20" s="9" t="s">
        <v>15</v>
      </c>
      <c r="D20" s="9" t="s">
        <v>47</v>
      </c>
      <c r="E20" s="9">
        <v>400</v>
      </c>
      <c r="F20" s="10"/>
      <c r="G20" s="11">
        <f t="shared" si="0"/>
        <v>0</v>
      </c>
      <c r="H20" s="14"/>
      <c r="I20" s="11">
        <f t="shared" si="1"/>
        <v>0</v>
      </c>
    </row>
    <row r="21" spans="1:9" ht="69" x14ac:dyDescent="0.3">
      <c r="A21" s="7">
        <v>17</v>
      </c>
      <c r="B21" s="8" t="s">
        <v>48</v>
      </c>
      <c r="C21" s="9" t="s">
        <v>15</v>
      </c>
      <c r="D21" s="9" t="s">
        <v>49</v>
      </c>
      <c r="E21" s="9">
        <v>800</v>
      </c>
      <c r="F21" s="10"/>
      <c r="G21" s="11">
        <f t="shared" si="0"/>
        <v>0</v>
      </c>
      <c r="H21" s="14"/>
      <c r="I21" s="11">
        <f t="shared" si="1"/>
        <v>0</v>
      </c>
    </row>
    <row r="22" spans="1:9" ht="96.6" x14ac:dyDescent="0.3">
      <c r="A22" s="13">
        <v>18</v>
      </c>
      <c r="B22" s="8" t="s">
        <v>50</v>
      </c>
      <c r="C22" s="9" t="s">
        <v>15</v>
      </c>
      <c r="D22" s="9" t="s">
        <v>51</v>
      </c>
      <c r="E22" s="9">
        <v>500</v>
      </c>
      <c r="F22" s="10"/>
      <c r="G22" s="11">
        <f t="shared" si="0"/>
        <v>0</v>
      </c>
      <c r="H22" s="14"/>
      <c r="I22" s="11">
        <f t="shared" si="1"/>
        <v>0</v>
      </c>
    </row>
    <row r="23" spans="1:9" ht="14.4" x14ac:dyDescent="0.3">
      <c r="A23" s="7">
        <v>19</v>
      </c>
      <c r="B23" s="8" t="s">
        <v>52</v>
      </c>
      <c r="C23" s="9" t="s">
        <v>6</v>
      </c>
      <c r="D23" s="9" t="s">
        <v>12</v>
      </c>
      <c r="E23" s="9">
        <v>45</v>
      </c>
      <c r="F23" s="10"/>
      <c r="G23" s="11">
        <f t="shared" si="0"/>
        <v>0</v>
      </c>
      <c r="H23" s="14"/>
      <c r="I23" s="11">
        <f t="shared" si="1"/>
        <v>0</v>
      </c>
    </row>
    <row r="24" spans="1:9" ht="14.25" customHeight="1" x14ac:dyDescent="0.3">
      <c r="A24" s="13">
        <v>20</v>
      </c>
      <c r="B24" s="8" t="s">
        <v>53</v>
      </c>
      <c r="C24" s="9" t="s">
        <v>6</v>
      </c>
      <c r="D24" s="9" t="s">
        <v>12</v>
      </c>
      <c r="E24" s="9">
        <v>800</v>
      </c>
      <c r="F24" s="10"/>
      <c r="G24" s="11">
        <f t="shared" si="0"/>
        <v>0</v>
      </c>
      <c r="H24" s="14"/>
      <c r="I24" s="11">
        <f t="shared" si="1"/>
        <v>0</v>
      </c>
    </row>
    <row r="25" spans="1:9" ht="14.4" x14ac:dyDescent="0.3">
      <c r="A25" s="7">
        <v>21</v>
      </c>
      <c r="B25" s="8" t="s">
        <v>54</v>
      </c>
      <c r="C25" s="9" t="s">
        <v>15</v>
      </c>
      <c r="D25" s="9" t="s">
        <v>14</v>
      </c>
      <c r="E25" s="9">
        <v>200</v>
      </c>
      <c r="F25" s="10"/>
      <c r="G25" s="11">
        <f t="shared" si="0"/>
        <v>0</v>
      </c>
      <c r="H25" s="14"/>
      <c r="I25" s="11">
        <f t="shared" si="1"/>
        <v>0</v>
      </c>
    </row>
    <row r="26" spans="1:9" ht="14.4" x14ac:dyDescent="0.3">
      <c r="A26" s="13">
        <v>22</v>
      </c>
      <c r="B26" s="8" t="s">
        <v>55</v>
      </c>
      <c r="C26" s="9" t="s">
        <v>15</v>
      </c>
      <c r="D26" s="9" t="s">
        <v>22</v>
      </c>
      <c r="E26" s="9">
        <v>120</v>
      </c>
      <c r="F26" s="10"/>
      <c r="G26" s="11">
        <f t="shared" si="0"/>
        <v>0</v>
      </c>
      <c r="H26" s="14"/>
      <c r="I26" s="11">
        <f t="shared" si="1"/>
        <v>0</v>
      </c>
    </row>
    <row r="27" spans="1:9" ht="14.4" x14ac:dyDescent="0.3">
      <c r="A27" s="7">
        <v>23</v>
      </c>
      <c r="B27" s="8" t="s">
        <v>56</v>
      </c>
      <c r="C27" s="9" t="s">
        <v>15</v>
      </c>
      <c r="D27" s="9" t="s">
        <v>22</v>
      </c>
      <c r="E27" s="9">
        <v>50</v>
      </c>
      <c r="F27" s="10"/>
      <c r="G27" s="11">
        <f t="shared" si="0"/>
        <v>0</v>
      </c>
      <c r="H27" s="14"/>
      <c r="I27" s="11">
        <f t="shared" si="1"/>
        <v>0</v>
      </c>
    </row>
    <row r="28" spans="1:9" ht="14.4" x14ac:dyDescent="0.3">
      <c r="A28" s="13">
        <v>24</v>
      </c>
      <c r="B28" s="8" t="s">
        <v>57</v>
      </c>
      <c r="C28" s="9" t="s">
        <v>15</v>
      </c>
      <c r="D28" s="9" t="s">
        <v>35</v>
      </c>
      <c r="E28" s="9">
        <v>66</v>
      </c>
      <c r="F28" s="10"/>
      <c r="G28" s="11">
        <f t="shared" si="0"/>
        <v>0</v>
      </c>
      <c r="H28" s="14"/>
      <c r="I28" s="11">
        <f t="shared" si="1"/>
        <v>0</v>
      </c>
    </row>
    <row r="29" spans="1:9" ht="110.4" x14ac:dyDescent="0.3">
      <c r="A29" s="7">
        <v>25</v>
      </c>
      <c r="B29" s="8" t="s">
        <v>58</v>
      </c>
      <c r="C29" s="9" t="s">
        <v>15</v>
      </c>
      <c r="D29" s="9" t="s">
        <v>29</v>
      </c>
      <c r="E29" s="9">
        <v>100</v>
      </c>
      <c r="F29" s="10"/>
      <c r="G29" s="11">
        <f t="shared" si="0"/>
        <v>0</v>
      </c>
      <c r="H29" s="14"/>
      <c r="I29" s="11">
        <f t="shared" si="1"/>
        <v>0</v>
      </c>
    </row>
    <row r="30" spans="1:9" ht="14.4" x14ac:dyDescent="0.3">
      <c r="A30" s="13">
        <v>26</v>
      </c>
      <c r="B30" s="8" t="s">
        <v>59</v>
      </c>
      <c r="C30" s="9" t="s">
        <v>15</v>
      </c>
      <c r="D30" s="9" t="s">
        <v>195</v>
      </c>
      <c r="E30" s="9">
        <v>100</v>
      </c>
      <c r="F30" s="10"/>
      <c r="G30" s="11">
        <f t="shared" si="0"/>
        <v>0</v>
      </c>
      <c r="H30" s="14"/>
      <c r="I30" s="11">
        <f t="shared" si="1"/>
        <v>0</v>
      </c>
    </row>
    <row r="31" spans="1:9" ht="193.2" x14ac:dyDescent="0.3">
      <c r="A31" s="7">
        <v>27</v>
      </c>
      <c r="B31" s="8" t="s">
        <v>60</v>
      </c>
      <c r="C31" s="9" t="s">
        <v>15</v>
      </c>
      <c r="D31" s="9" t="s">
        <v>61</v>
      </c>
      <c r="E31" s="9">
        <v>300</v>
      </c>
      <c r="F31" s="10"/>
      <c r="G31" s="11">
        <f t="shared" si="0"/>
        <v>0</v>
      </c>
      <c r="H31" s="14"/>
      <c r="I31" s="11">
        <f t="shared" si="1"/>
        <v>0</v>
      </c>
    </row>
    <row r="32" spans="1:9" ht="27.6" x14ac:dyDescent="0.3">
      <c r="A32" s="13">
        <v>28</v>
      </c>
      <c r="B32" s="8" t="s">
        <v>62</v>
      </c>
      <c r="C32" s="9" t="s">
        <v>6</v>
      </c>
      <c r="D32" s="9" t="s">
        <v>12</v>
      </c>
      <c r="E32" s="9">
        <v>5</v>
      </c>
      <c r="F32" s="10"/>
      <c r="G32" s="11">
        <f t="shared" si="0"/>
        <v>0</v>
      </c>
      <c r="H32" s="14"/>
      <c r="I32" s="11">
        <f t="shared" si="1"/>
        <v>0</v>
      </c>
    </row>
    <row r="33" spans="1:9" ht="69" x14ac:dyDescent="0.3">
      <c r="A33" s="7">
        <v>29</v>
      </c>
      <c r="B33" s="8" t="s">
        <v>63</v>
      </c>
      <c r="C33" s="9" t="s">
        <v>6</v>
      </c>
      <c r="D33" s="9" t="s">
        <v>12</v>
      </c>
      <c r="E33" s="9">
        <v>50</v>
      </c>
      <c r="F33" s="10"/>
      <c r="G33" s="11">
        <f t="shared" si="0"/>
        <v>0</v>
      </c>
      <c r="H33" s="14"/>
      <c r="I33" s="11">
        <f t="shared" si="1"/>
        <v>0</v>
      </c>
    </row>
    <row r="34" spans="1:9" ht="82.8" x14ac:dyDescent="0.3">
      <c r="A34" s="13">
        <v>30</v>
      </c>
      <c r="B34" s="8" t="s">
        <v>64</v>
      </c>
      <c r="C34" s="9" t="s">
        <v>15</v>
      </c>
      <c r="D34" s="9" t="s">
        <v>13</v>
      </c>
      <c r="E34" s="9">
        <v>100</v>
      </c>
      <c r="F34" s="10"/>
      <c r="G34" s="11">
        <f t="shared" si="0"/>
        <v>0</v>
      </c>
      <c r="H34" s="14"/>
      <c r="I34" s="11">
        <f t="shared" si="1"/>
        <v>0</v>
      </c>
    </row>
    <row r="35" spans="1:9" ht="27.6" x14ac:dyDescent="0.3">
      <c r="A35" s="7">
        <v>31</v>
      </c>
      <c r="B35" s="8" t="s">
        <v>65</v>
      </c>
      <c r="C35" s="9" t="s">
        <v>15</v>
      </c>
      <c r="D35" s="9" t="s">
        <v>66</v>
      </c>
      <c r="E35" s="9">
        <v>312</v>
      </c>
      <c r="F35" s="10"/>
      <c r="G35" s="11">
        <f t="shared" si="0"/>
        <v>0</v>
      </c>
      <c r="H35" s="14"/>
      <c r="I35" s="11">
        <f t="shared" si="1"/>
        <v>0</v>
      </c>
    </row>
    <row r="36" spans="1:9" ht="409.6" x14ac:dyDescent="0.3">
      <c r="A36" s="13">
        <v>32</v>
      </c>
      <c r="B36" s="8" t="s">
        <v>205</v>
      </c>
      <c r="C36" s="9" t="s">
        <v>15</v>
      </c>
      <c r="D36" s="9" t="s">
        <v>67</v>
      </c>
      <c r="E36" s="9">
        <v>350</v>
      </c>
      <c r="F36" s="10"/>
      <c r="G36" s="11">
        <f t="shared" si="0"/>
        <v>0</v>
      </c>
      <c r="H36" s="14"/>
      <c r="I36" s="11">
        <f t="shared" si="1"/>
        <v>0</v>
      </c>
    </row>
    <row r="37" spans="1:9" ht="41.4" x14ac:dyDescent="0.3">
      <c r="A37" s="7">
        <v>33</v>
      </c>
      <c r="B37" s="8" t="s">
        <v>68</v>
      </c>
      <c r="C37" s="9" t="s">
        <v>15</v>
      </c>
      <c r="D37" s="9" t="s">
        <v>67</v>
      </c>
      <c r="E37" s="9">
        <v>200</v>
      </c>
      <c r="F37" s="10"/>
      <c r="G37" s="11">
        <f t="shared" si="0"/>
        <v>0</v>
      </c>
      <c r="H37" s="14"/>
      <c r="I37" s="11">
        <f t="shared" si="1"/>
        <v>0</v>
      </c>
    </row>
    <row r="38" spans="1:9" ht="96.6" x14ac:dyDescent="0.3">
      <c r="A38" s="13">
        <v>34</v>
      </c>
      <c r="B38" s="8" t="s">
        <v>69</v>
      </c>
      <c r="C38" s="9" t="s">
        <v>15</v>
      </c>
      <c r="D38" s="9" t="s">
        <v>197</v>
      </c>
      <c r="E38" s="9">
        <v>400</v>
      </c>
      <c r="F38" s="10"/>
      <c r="G38" s="11">
        <f t="shared" si="0"/>
        <v>0</v>
      </c>
      <c r="H38" s="14"/>
      <c r="I38" s="11">
        <f t="shared" si="1"/>
        <v>0</v>
      </c>
    </row>
    <row r="39" spans="1:9" ht="69" x14ac:dyDescent="0.3">
      <c r="A39" s="7">
        <v>35</v>
      </c>
      <c r="B39" s="8" t="s">
        <v>198</v>
      </c>
      <c r="C39" s="9" t="s">
        <v>15</v>
      </c>
      <c r="D39" s="9" t="s">
        <v>195</v>
      </c>
      <c r="E39" s="9">
        <v>100</v>
      </c>
      <c r="F39" s="10"/>
      <c r="G39" s="11">
        <f t="shared" si="0"/>
        <v>0</v>
      </c>
      <c r="H39" s="14"/>
      <c r="I39" s="11">
        <f t="shared" si="1"/>
        <v>0</v>
      </c>
    </row>
    <row r="40" spans="1:9" ht="14.4" x14ac:dyDescent="0.3">
      <c r="A40" s="13">
        <v>36</v>
      </c>
      <c r="B40" s="8" t="s">
        <v>20</v>
      </c>
      <c r="C40" s="9" t="s">
        <v>6</v>
      </c>
      <c r="D40" s="30"/>
      <c r="E40" s="9">
        <v>50</v>
      </c>
      <c r="F40" s="10"/>
      <c r="G40" s="11">
        <f t="shared" si="0"/>
        <v>0</v>
      </c>
      <c r="H40" s="14"/>
      <c r="I40" s="11">
        <f t="shared" si="1"/>
        <v>0</v>
      </c>
    </row>
    <row r="41" spans="1:9" ht="14.4" x14ac:dyDescent="0.3">
      <c r="A41" s="7">
        <v>37</v>
      </c>
      <c r="B41" s="8" t="s">
        <v>70</v>
      </c>
      <c r="C41" s="9" t="s">
        <v>15</v>
      </c>
      <c r="D41" s="9" t="s">
        <v>13</v>
      </c>
      <c r="E41" s="9">
        <v>500</v>
      </c>
      <c r="F41" s="10"/>
      <c r="G41" s="11">
        <f t="shared" si="0"/>
        <v>0</v>
      </c>
      <c r="H41" s="14"/>
      <c r="I41" s="11">
        <f t="shared" si="1"/>
        <v>0</v>
      </c>
    </row>
    <row r="42" spans="1:9" ht="124.2" x14ac:dyDescent="0.3">
      <c r="A42" s="13">
        <v>38</v>
      </c>
      <c r="B42" s="8" t="s">
        <v>71</v>
      </c>
      <c r="C42" s="9" t="s">
        <v>15</v>
      </c>
      <c r="D42" s="9" t="s">
        <v>72</v>
      </c>
      <c r="E42" s="9">
        <v>130</v>
      </c>
      <c r="F42" s="10"/>
      <c r="G42" s="11">
        <f t="shared" si="0"/>
        <v>0</v>
      </c>
      <c r="H42" s="14"/>
      <c r="I42" s="11">
        <f t="shared" si="1"/>
        <v>0</v>
      </c>
    </row>
    <row r="43" spans="1:9" ht="55.2" x14ac:dyDescent="0.3">
      <c r="A43" s="7">
        <v>39</v>
      </c>
      <c r="B43" s="8" t="s">
        <v>73</v>
      </c>
      <c r="C43" s="9" t="s">
        <v>15</v>
      </c>
      <c r="D43" s="9" t="s">
        <v>17</v>
      </c>
      <c r="E43" s="9">
        <v>250</v>
      </c>
      <c r="F43" s="10"/>
      <c r="G43" s="11">
        <f t="shared" si="0"/>
        <v>0</v>
      </c>
      <c r="H43" s="14"/>
      <c r="I43" s="11">
        <f t="shared" si="1"/>
        <v>0</v>
      </c>
    </row>
    <row r="44" spans="1:9" ht="96.6" x14ac:dyDescent="0.3">
      <c r="A44" s="13">
        <v>40</v>
      </c>
      <c r="B44" s="8" t="s">
        <v>74</v>
      </c>
      <c r="C44" s="9" t="s">
        <v>15</v>
      </c>
      <c r="D44" s="9" t="s">
        <v>47</v>
      </c>
      <c r="E44" s="9">
        <v>300</v>
      </c>
      <c r="F44" s="10"/>
      <c r="G44" s="11">
        <f t="shared" si="0"/>
        <v>0</v>
      </c>
      <c r="H44" s="14"/>
      <c r="I44" s="11">
        <f t="shared" si="1"/>
        <v>0</v>
      </c>
    </row>
    <row r="45" spans="1:9" ht="82.8" x14ac:dyDescent="0.3">
      <c r="A45" s="7">
        <v>41</v>
      </c>
      <c r="B45" s="8" t="s">
        <v>75</v>
      </c>
      <c r="C45" s="9" t="s">
        <v>15</v>
      </c>
      <c r="D45" s="9" t="s">
        <v>47</v>
      </c>
      <c r="E45" s="9">
        <v>300</v>
      </c>
      <c r="F45" s="10"/>
      <c r="G45" s="11">
        <f t="shared" si="0"/>
        <v>0</v>
      </c>
      <c r="H45" s="14"/>
      <c r="I45" s="11">
        <f t="shared" si="1"/>
        <v>0</v>
      </c>
    </row>
    <row r="46" spans="1:9" ht="14.4" x14ac:dyDescent="0.3">
      <c r="A46" s="13">
        <v>42</v>
      </c>
      <c r="B46" s="27" t="s">
        <v>76</v>
      </c>
      <c r="C46" s="9" t="s">
        <v>15</v>
      </c>
      <c r="D46" s="9" t="s">
        <v>35</v>
      </c>
      <c r="E46" s="9">
        <v>66</v>
      </c>
      <c r="F46" s="10"/>
      <c r="G46" s="11">
        <f t="shared" si="0"/>
        <v>0</v>
      </c>
      <c r="H46" s="14"/>
      <c r="I46" s="11">
        <f t="shared" si="1"/>
        <v>0</v>
      </c>
    </row>
    <row r="47" spans="1:9" ht="276" x14ac:dyDescent="0.3">
      <c r="A47" s="7">
        <v>43</v>
      </c>
      <c r="B47" s="8" t="s">
        <v>206</v>
      </c>
      <c r="C47" s="9" t="s">
        <v>15</v>
      </c>
      <c r="D47" s="9" t="s">
        <v>29</v>
      </c>
      <c r="E47" s="9">
        <v>130</v>
      </c>
      <c r="F47" s="10"/>
      <c r="G47" s="11">
        <f t="shared" si="0"/>
        <v>0</v>
      </c>
      <c r="H47" s="14"/>
      <c r="I47" s="11">
        <f t="shared" si="1"/>
        <v>0</v>
      </c>
    </row>
    <row r="48" spans="1:9" ht="14.4" x14ac:dyDescent="0.3">
      <c r="A48" s="13">
        <v>44</v>
      </c>
      <c r="B48" s="8" t="s">
        <v>77</v>
      </c>
      <c r="C48" s="31" t="s">
        <v>6</v>
      </c>
      <c r="D48" s="30"/>
      <c r="E48" s="9">
        <v>200</v>
      </c>
      <c r="F48" s="10"/>
      <c r="G48" s="11">
        <f t="shared" si="0"/>
        <v>0</v>
      </c>
      <c r="H48" s="14"/>
      <c r="I48" s="11">
        <f t="shared" si="1"/>
        <v>0</v>
      </c>
    </row>
    <row r="49" spans="1:9" ht="69" x14ac:dyDescent="0.3">
      <c r="A49" s="7">
        <v>45</v>
      </c>
      <c r="B49" s="8" t="s">
        <v>78</v>
      </c>
      <c r="C49" s="9" t="s">
        <v>6</v>
      </c>
      <c r="D49" s="30"/>
      <c r="E49" s="9">
        <v>50</v>
      </c>
      <c r="F49" s="10"/>
      <c r="G49" s="11">
        <f t="shared" si="0"/>
        <v>0</v>
      </c>
      <c r="H49" s="14"/>
      <c r="I49" s="11">
        <f t="shared" si="1"/>
        <v>0</v>
      </c>
    </row>
    <row r="50" spans="1:9" ht="124.2" x14ac:dyDescent="0.3">
      <c r="A50" s="13">
        <v>46</v>
      </c>
      <c r="B50" s="8" t="s">
        <v>79</v>
      </c>
      <c r="C50" s="9" t="s">
        <v>6</v>
      </c>
      <c r="D50" s="30"/>
      <c r="E50" s="9">
        <v>50</v>
      </c>
      <c r="F50" s="10"/>
      <c r="G50" s="11">
        <f t="shared" si="0"/>
        <v>0</v>
      </c>
      <c r="H50" s="14"/>
      <c r="I50" s="11">
        <f t="shared" si="1"/>
        <v>0</v>
      </c>
    </row>
    <row r="51" spans="1:9" ht="69" x14ac:dyDescent="0.3">
      <c r="A51" s="7">
        <v>47</v>
      </c>
      <c r="B51" s="8" t="s">
        <v>80</v>
      </c>
      <c r="C51" s="9" t="s">
        <v>6</v>
      </c>
      <c r="D51" s="30"/>
      <c r="E51" s="9">
        <v>40</v>
      </c>
      <c r="F51" s="10"/>
      <c r="G51" s="11">
        <f t="shared" si="0"/>
        <v>0</v>
      </c>
      <c r="H51" s="14"/>
      <c r="I51" s="11">
        <f t="shared" si="1"/>
        <v>0</v>
      </c>
    </row>
    <row r="52" spans="1:9" ht="69" x14ac:dyDescent="0.3">
      <c r="A52" s="13">
        <v>48</v>
      </c>
      <c r="B52" s="8" t="s">
        <v>81</v>
      </c>
      <c r="C52" s="9" t="s">
        <v>6</v>
      </c>
      <c r="D52" s="30"/>
      <c r="E52" s="9">
        <v>70</v>
      </c>
      <c r="F52" s="10"/>
      <c r="G52" s="11">
        <f t="shared" si="0"/>
        <v>0</v>
      </c>
      <c r="H52" s="14"/>
      <c r="I52" s="11">
        <f t="shared" si="1"/>
        <v>0</v>
      </c>
    </row>
    <row r="53" spans="1:9" ht="27.6" x14ac:dyDescent="0.3">
      <c r="A53" s="7">
        <v>49</v>
      </c>
      <c r="B53" s="8" t="s">
        <v>82</v>
      </c>
      <c r="C53" s="9" t="s">
        <v>6</v>
      </c>
      <c r="D53" s="30"/>
      <c r="E53" s="9">
        <v>70</v>
      </c>
      <c r="F53" s="10"/>
      <c r="G53" s="11">
        <f t="shared" si="0"/>
        <v>0</v>
      </c>
      <c r="H53" s="14"/>
      <c r="I53" s="11">
        <f t="shared" si="1"/>
        <v>0</v>
      </c>
    </row>
    <row r="54" spans="1:9" ht="55.2" x14ac:dyDescent="0.3">
      <c r="A54" s="13">
        <v>50</v>
      </c>
      <c r="B54" s="8" t="s">
        <v>83</v>
      </c>
      <c r="C54" s="9" t="s">
        <v>6</v>
      </c>
      <c r="D54" s="30"/>
      <c r="E54" s="9">
        <v>150</v>
      </c>
      <c r="F54" s="10"/>
      <c r="G54" s="11">
        <f t="shared" si="0"/>
        <v>0</v>
      </c>
      <c r="H54" s="14"/>
      <c r="I54" s="11">
        <f t="shared" si="1"/>
        <v>0</v>
      </c>
    </row>
    <row r="55" spans="1:9" ht="82.8" x14ac:dyDescent="0.3">
      <c r="A55" s="7">
        <v>51</v>
      </c>
      <c r="B55" s="8" t="s">
        <v>84</v>
      </c>
      <c r="C55" s="31" t="s">
        <v>15</v>
      </c>
      <c r="D55" s="9" t="s">
        <v>12</v>
      </c>
      <c r="E55" s="9">
        <v>100</v>
      </c>
      <c r="F55" s="10"/>
      <c r="G55" s="11">
        <f t="shared" si="0"/>
        <v>0</v>
      </c>
      <c r="H55" s="14"/>
      <c r="I55" s="11">
        <f t="shared" si="1"/>
        <v>0</v>
      </c>
    </row>
    <row r="56" spans="1:9" ht="165.6" x14ac:dyDescent="0.3">
      <c r="A56" s="13">
        <v>52</v>
      </c>
      <c r="B56" s="8" t="s">
        <v>85</v>
      </c>
      <c r="C56" s="9" t="s">
        <v>15</v>
      </c>
      <c r="D56" s="9" t="s">
        <v>86</v>
      </c>
      <c r="E56" s="9">
        <v>200</v>
      </c>
      <c r="F56" s="10"/>
      <c r="G56" s="11">
        <f t="shared" si="0"/>
        <v>0</v>
      </c>
      <c r="H56" s="14"/>
      <c r="I56" s="11">
        <f t="shared" si="1"/>
        <v>0</v>
      </c>
    </row>
    <row r="57" spans="1:9" ht="124.2" x14ac:dyDescent="0.3">
      <c r="A57" s="7">
        <v>53</v>
      </c>
      <c r="B57" s="8" t="s">
        <v>87</v>
      </c>
      <c r="C57" s="9" t="s">
        <v>15</v>
      </c>
      <c r="D57" s="9" t="s">
        <v>18</v>
      </c>
      <c r="E57" s="9">
        <v>200</v>
      </c>
      <c r="F57" s="10"/>
      <c r="G57" s="11">
        <f t="shared" si="0"/>
        <v>0</v>
      </c>
      <c r="H57" s="14"/>
      <c r="I57" s="11">
        <f t="shared" si="1"/>
        <v>0</v>
      </c>
    </row>
    <row r="58" spans="1:9" ht="382.5" customHeight="1" x14ac:dyDescent="0.3">
      <c r="A58" s="13">
        <v>54</v>
      </c>
      <c r="B58" s="8" t="s">
        <v>88</v>
      </c>
      <c r="C58" s="9" t="s">
        <v>15</v>
      </c>
      <c r="D58" s="9" t="s">
        <v>89</v>
      </c>
      <c r="E58" s="9">
        <v>80</v>
      </c>
      <c r="F58" s="10"/>
      <c r="G58" s="11">
        <f t="shared" si="0"/>
        <v>0</v>
      </c>
      <c r="H58" s="14"/>
      <c r="I58" s="11">
        <f t="shared" si="1"/>
        <v>0</v>
      </c>
    </row>
    <row r="59" spans="1:9" ht="41.4" x14ac:dyDescent="0.3">
      <c r="A59" s="7">
        <v>55</v>
      </c>
      <c r="B59" s="8" t="s">
        <v>199</v>
      </c>
      <c r="C59" s="9" t="s">
        <v>15</v>
      </c>
      <c r="D59" s="9" t="s">
        <v>22</v>
      </c>
      <c r="E59" s="9">
        <v>50</v>
      </c>
      <c r="F59" s="10"/>
      <c r="G59" s="11">
        <f t="shared" si="0"/>
        <v>0</v>
      </c>
      <c r="H59" s="14"/>
      <c r="I59" s="11">
        <f t="shared" si="1"/>
        <v>0</v>
      </c>
    </row>
    <row r="60" spans="1:9" ht="27.6" x14ac:dyDescent="0.3">
      <c r="A60" s="13">
        <v>56</v>
      </c>
      <c r="B60" s="8" t="s">
        <v>90</v>
      </c>
      <c r="C60" s="9" t="s">
        <v>15</v>
      </c>
      <c r="D60" s="9" t="s">
        <v>22</v>
      </c>
      <c r="E60" s="9">
        <v>50</v>
      </c>
      <c r="F60" s="10"/>
      <c r="G60" s="11">
        <f t="shared" si="0"/>
        <v>0</v>
      </c>
      <c r="H60" s="14"/>
      <c r="I60" s="11">
        <f t="shared" si="1"/>
        <v>0</v>
      </c>
    </row>
    <row r="61" spans="1:9" ht="27.6" x14ac:dyDescent="0.3">
      <c r="A61" s="7">
        <v>57</v>
      </c>
      <c r="B61" s="8" t="s">
        <v>91</v>
      </c>
      <c r="C61" s="9" t="s">
        <v>15</v>
      </c>
      <c r="D61" s="9" t="s">
        <v>35</v>
      </c>
      <c r="E61" s="9">
        <v>66</v>
      </c>
      <c r="F61" s="10"/>
      <c r="G61" s="11">
        <f t="shared" si="0"/>
        <v>0</v>
      </c>
      <c r="H61" s="14"/>
      <c r="I61" s="11">
        <f t="shared" si="1"/>
        <v>0</v>
      </c>
    </row>
    <row r="62" spans="1:9" ht="110.4" x14ac:dyDescent="0.3">
      <c r="A62" s="13">
        <v>58</v>
      </c>
      <c r="B62" s="8" t="s">
        <v>92</v>
      </c>
      <c r="C62" s="9" t="s">
        <v>15</v>
      </c>
      <c r="D62" s="9" t="s">
        <v>19</v>
      </c>
      <c r="E62" s="9">
        <v>100</v>
      </c>
      <c r="F62" s="10"/>
      <c r="G62" s="11">
        <f t="shared" si="0"/>
        <v>0</v>
      </c>
      <c r="H62" s="14"/>
      <c r="I62" s="11">
        <f t="shared" si="1"/>
        <v>0</v>
      </c>
    </row>
    <row r="63" spans="1:9" ht="27.6" x14ac:dyDescent="0.3">
      <c r="A63" s="7">
        <v>59</v>
      </c>
      <c r="B63" s="8" t="s">
        <v>93</v>
      </c>
      <c r="C63" s="9" t="s">
        <v>15</v>
      </c>
      <c r="D63" s="9" t="s">
        <v>35</v>
      </c>
      <c r="E63" s="9">
        <v>66</v>
      </c>
      <c r="F63" s="10"/>
      <c r="G63" s="11">
        <f t="shared" si="0"/>
        <v>0</v>
      </c>
      <c r="H63" s="14"/>
      <c r="I63" s="11">
        <f t="shared" si="1"/>
        <v>0</v>
      </c>
    </row>
    <row r="64" spans="1:9" ht="179.4" x14ac:dyDescent="0.3">
      <c r="A64" s="13">
        <v>60</v>
      </c>
      <c r="B64" s="8" t="s">
        <v>94</v>
      </c>
      <c r="C64" s="9" t="s">
        <v>15</v>
      </c>
      <c r="D64" s="9" t="s">
        <v>95</v>
      </c>
      <c r="E64" s="9">
        <v>300</v>
      </c>
      <c r="F64" s="10"/>
      <c r="G64" s="11">
        <f t="shared" si="0"/>
        <v>0</v>
      </c>
      <c r="H64" s="14"/>
      <c r="I64" s="11">
        <f t="shared" si="1"/>
        <v>0</v>
      </c>
    </row>
    <row r="65" spans="1:9" ht="14.4" x14ac:dyDescent="0.3">
      <c r="A65" s="7">
        <v>61</v>
      </c>
      <c r="B65" s="8" t="s">
        <v>96</v>
      </c>
      <c r="C65" s="9" t="s">
        <v>15</v>
      </c>
      <c r="D65" s="9" t="s">
        <v>22</v>
      </c>
      <c r="E65" s="9">
        <v>50</v>
      </c>
      <c r="F65" s="10"/>
      <c r="G65" s="11">
        <f t="shared" si="0"/>
        <v>0</v>
      </c>
      <c r="H65" s="24"/>
      <c r="I65" s="11">
        <f t="shared" si="1"/>
        <v>0</v>
      </c>
    </row>
    <row r="66" spans="1:9" ht="69" x14ac:dyDescent="0.3">
      <c r="A66" s="13">
        <v>62</v>
      </c>
      <c r="B66" s="8" t="s">
        <v>97</v>
      </c>
      <c r="C66" s="9" t="s">
        <v>15</v>
      </c>
      <c r="D66" s="9" t="s">
        <v>195</v>
      </c>
      <c r="E66" s="9">
        <v>100</v>
      </c>
      <c r="F66" s="10"/>
      <c r="G66" s="11">
        <f t="shared" si="0"/>
        <v>0</v>
      </c>
      <c r="H66" s="14"/>
      <c r="I66" s="11">
        <f t="shared" si="1"/>
        <v>0</v>
      </c>
    </row>
    <row r="67" spans="1:9" ht="96.6" x14ac:dyDescent="0.3">
      <c r="A67" s="7">
        <v>63</v>
      </c>
      <c r="B67" s="8" t="s">
        <v>98</v>
      </c>
      <c r="C67" s="9" t="s">
        <v>15</v>
      </c>
      <c r="D67" s="9" t="s">
        <v>195</v>
      </c>
      <c r="E67" s="9">
        <v>100</v>
      </c>
      <c r="F67" s="10"/>
      <c r="G67" s="11">
        <f t="shared" si="0"/>
        <v>0</v>
      </c>
      <c r="H67" s="14"/>
      <c r="I67" s="11">
        <f t="shared" si="1"/>
        <v>0</v>
      </c>
    </row>
    <row r="68" spans="1:9" ht="27.6" x14ac:dyDescent="0.3">
      <c r="A68" s="13">
        <v>64</v>
      </c>
      <c r="B68" s="8" t="s">
        <v>99</v>
      </c>
      <c r="C68" s="9" t="s">
        <v>15</v>
      </c>
      <c r="D68" s="9" t="s">
        <v>100</v>
      </c>
      <c r="E68" s="9">
        <v>80</v>
      </c>
      <c r="F68" s="10"/>
      <c r="G68" s="11">
        <f t="shared" si="0"/>
        <v>0</v>
      </c>
      <c r="H68" s="14"/>
      <c r="I68" s="11">
        <f t="shared" si="1"/>
        <v>0</v>
      </c>
    </row>
    <row r="69" spans="1:9" ht="27.6" x14ac:dyDescent="0.3">
      <c r="A69" s="7">
        <v>65</v>
      </c>
      <c r="B69" s="8" t="s">
        <v>101</v>
      </c>
      <c r="C69" s="9" t="s">
        <v>15</v>
      </c>
      <c r="D69" s="9" t="s">
        <v>66</v>
      </c>
      <c r="E69" s="9">
        <v>125</v>
      </c>
      <c r="F69" s="10"/>
      <c r="G69" s="11">
        <f t="shared" si="0"/>
        <v>0</v>
      </c>
      <c r="H69" s="14"/>
      <c r="I69" s="11">
        <f t="shared" si="1"/>
        <v>0</v>
      </c>
    </row>
    <row r="70" spans="1:9" ht="82.8" x14ac:dyDescent="0.3">
      <c r="A70" s="13">
        <v>66</v>
      </c>
      <c r="B70" s="8" t="s">
        <v>102</v>
      </c>
      <c r="C70" s="9" t="s">
        <v>15</v>
      </c>
      <c r="D70" s="9" t="s">
        <v>103</v>
      </c>
      <c r="E70" s="9">
        <v>50</v>
      </c>
      <c r="F70" s="10"/>
      <c r="G70" s="11">
        <f t="shared" si="0"/>
        <v>0</v>
      </c>
      <c r="H70" s="14"/>
      <c r="I70" s="11">
        <f t="shared" si="1"/>
        <v>0</v>
      </c>
    </row>
    <row r="71" spans="1:9" ht="82.8" x14ac:dyDescent="0.3">
      <c r="A71" s="7">
        <v>67</v>
      </c>
      <c r="B71" s="8" t="s">
        <v>104</v>
      </c>
      <c r="C71" s="9" t="s">
        <v>15</v>
      </c>
      <c r="D71" s="9" t="s">
        <v>103</v>
      </c>
      <c r="E71" s="9">
        <v>15</v>
      </c>
      <c r="F71" s="10"/>
      <c r="G71" s="11">
        <f t="shared" si="0"/>
        <v>0</v>
      </c>
      <c r="H71" s="14"/>
      <c r="I71" s="11">
        <f t="shared" si="1"/>
        <v>0</v>
      </c>
    </row>
    <row r="72" spans="1:9" ht="151.80000000000001" x14ac:dyDescent="0.3">
      <c r="A72" s="13">
        <v>68</v>
      </c>
      <c r="B72" s="8" t="s">
        <v>105</v>
      </c>
      <c r="C72" s="9" t="s">
        <v>15</v>
      </c>
      <c r="D72" s="9" t="s">
        <v>103</v>
      </c>
      <c r="E72" s="9">
        <v>25</v>
      </c>
      <c r="F72" s="10"/>
      <c r="G72" s="11">
        <f t="shared" si="0"/>
        <v>0</v>
      </c>
      <c r="H72" s="14"/>
      <c r="I72" s="11">
        <f t="shared" si="1"/>
        <v>0</v>
      </c>
    </row>
    <row r="73" spans="1:9" ht="82.8" x14ac:dyDescent="0.3">
      <c r="A73" s="7">
        <v>69</v>
      </c>
      <c r="B73" s="8" t="s">
        <v>106</v>
      </c>
      <c r="C73" s="9" t="s">
        <v>15</v>
      </c>
      <c r="D73" s="9" t="s">
        <v>14</v>
      </c>
      <c r="E73" s="9">
        <v>400</v>
      </c>
      <c r="F73" s="10"/>
      <c r="G73" s="11">
        <f t="shared" si="0"/>
        <v>0</v>
      </c>
      <c r="H73" s="14"/>
      <c r="I73" s="11">
        <f t="shared" si="1"/>
        <v>0</v>
      </c>
    </row>
    <row r="74" spans="1:9" ht="82.8" x14ac:dyDescent="0.3">
      <c r="A74" s="13">
        <v>70</v>
      </c>
      <c r="B74" s="8" t="s">
        <v>107</v>
      </c>
      <c r="C74" s="9" t="s">
        <v>15</v>
      </c>
      <c r="D74" s="9" t="s">
        <v>14</v>
      </c>
      <c r="E74" s="9">
        <v>120</v>
      </c>
      <c r="F74" s="10"/>
      <c r="G74" s="11">
        <f t="shared" si="0"/>
        <v>0</v>
      </c>
      <c r="H74" s="14"/>
      <c r="I74" s="11">
        <f t="shared" si="1"/>
        <v>0</v>
      </c>
    </row>
    <row r="75" spans="1:9" ht="82.8" x14ac:dyDescent="0.3">
      <c r="A75" s="7">
        <v>71</v>
      </c>
      <c r="B75" s="8" t="s">
        <v>108</v>
      </c>
      <c r="C75" s="9" t="s">
        <v>15</v>
      </c>
      <c r="D75" s="9" t="s">
        <v>103</v>
      </c>
      <c r="E75" s="9">
        <v>10</v>
      </c>
      <c r="F75" s="10"/>
      <c r="G75" s="11">
        <f t="shared" si="0"/>
        <v>0</v>
      </c>
      <c r="H75" s="14"/>
      <c r="I75" s="11">
        <f t="shared" si="1"/>
        <v>0</v>
      </c>
    </row>
    <row r="76" spans="1:9" ht="82.8" x14ac:dyDescent="0.3">
      <c r="A76" s="13">
        <v>72</v>
      </c>
      <c r="B76" s="8" t="s">
        <v>109</v>
      </c>
      <c r="C76" s="9" t="s">
        <v>15</v>
      </c>
      <c r="D76" s="9" t="s">
        <v>14</v>
      </c>
      <c r="E76" s="9">
        <v>60</v>
      </c>
      <c r="F76" s="10"/>
      <c r="G76" s="11">
        <f t="shared" si="0"/>
        <v>0</v>
      </c>
      <c r="H76" s="14"/>
      <c r="I76" s="11">
        <f t="shared" si="1"/>
        <v>0</v>
      </c>
    </row>
    <row r="77" spans="1:9" ht="96.6" x14ac:dyDescent="0.3">
      <c r="A77" s="7">
        <v>73</v>
      </c>
      <c r="B77" s="8" t="s">
        <v>110</v>
      </c>
      <c r="C77" s="9" t="s">
        <v>15</v>
      </c>
      <c r="D77" s="9" t="s">
        <v>103</v>
      </c>
      <c r="E77" s="9">
        <v>40</v>
      </c>
      <c r="F77" s="10"/>
      <c r="G77" s="11">
        <f t="shared" si="0"/>
        <v>0</v>
      </c>
      <c r="H77" s="14"/>
      <c r="I77" s="11">
        <f t="shared" si="1"/>
        <v>0</v>
      </c>
    </row>
    <row r="78" spans="1:9" ht="82.8" x14ac:dyDescent="0.3">
      <c r="A78" s="13">
        <v>74</v>
      </c>
      <c r="B78" s="8" t="s">
        <v>111</v>
      </c>
      <c r="C78" s="9" t="s">
        <v>15</v>
      </c>
      <c r="D78" s="9" t="s">
        <v>103</v>
      </c>
      <c r="E78" s="9">
        <v>30</v>
      </c>
      <c r="F78" s="10"/>
      <c r="G78" s="11">
        <f t="shared" si="0"/>
        <v>0</v>
      </c>
      <c r="H78" s="14"/>
      <c r="I78" s="11">
        <f t="shared" si="1"/>
        <v>0</v>
      </c>
    </row>
    <row r="79" spans="1:9" ht="110.4" x14ac:dyDescent="0.3">
      <c r="A79" s="7">
        <v>75</v>
      </c>
      <c r="B79" s="8" t="s">
        <v>112</v>
      </c>
      <c r="C79" s="9" t="s">
        <v>15</v>
      </c>
      <c r="D79" s="9" t="s">
        <v>14</v>
      </c>
      <c r="E79" s="9">
        <v>60</v>
      </c>
      <c r="F79" s="10"/>
      <c r="G79" s="11">
        <f t="shared" si="0"/>
        <v>0</v>
      </c>
      <c r="H79" s="14"/>
      <c r="I79" s="11">
        <f t="shared" si="1"/>
        <v>0</v>
      </c>
    </row>
    <row r="80" spans="1:9" ht="165.6" x14ac:dyDescent="0.3">
      <c r="A80" s="13">
        <v>76</v>
      </c>
      <c r="B80" s="8" t="s">
        <v>113</v>
      </c>
      <c r="C80" s="9" t="s">
        <v>15</v>
      </c>
      <c r="D80" s="9" t="s">
        <v>89</v>
      </c>
      <c r="E80" s="9">
        <v>70</v>
      </c>
      <c r="F80" s="10"/>
      <c r="G80" s="11">
        <f t="shared" si="0"/>
        <v>0</v>
      </c>
      <c r="H80" s="14"/>
      <c r="I80" s="11">
        <f t="shared" si="1"/>
        <v>0</v>
      </c>
    </row>
    <row r="81" spans="1:9" ht="124.2" x14ac:dyDescent="0.3">
      <c r="A81" s="7">
        <v>77</v>
      </c>
      <c r="B81" s="8" t="s">
        <v>114</v>
      </c>
      <c r="C81" s="9" t="s">
        <v>15</v>
      </c>
      <c r="D81" s="9" t="s">
        <v>51</v>
      </c>
      <c r="E81" s="9">
        <v>25</v>
      </c>
      <c r="F81" s="10"/>
      <c r="G81" s="11">
        <f t="shared" si="0"/>
        <v>0</v>
      </c>
      <c r="H81" s="14"/>
      <c r="I81" s="11">
        <f t="shared" si="1"/>
        <v>0</v>
      </c>
    </row>
    <row r="82" spans="1:9" ht="151.80000000000001" x14ac:dyDescent="0.3">
      <c r="A82" s="13">
        <v>78</v>
      </c>
      <c r="B82" s="8" t="s">
        <v>115</v>
      </c>
      <c r="C82" s="9" t="s">
        <v>6</v>
      </c>
      <c r="D82" s="9" t="s">
        <v>12</v>
      </c>
      <c r="E82" s="9">
        <v>700</v>
      </c>
      <c r="F82" s="10"/>
      <c r="G82" s="11">
        <f t="shared" si="0"/>
        <v>0</v>
      </c>
      <c r="H82" s="14"/>
      <c r="I82" s="11">
        <f t="shared" si="1"/>
        <v>0</v>
      </c>
    </row>
    <row r="83" spans="1:9" ht="96.6" x14ac:dyDescent="0.3">
      <c r="A83" s="7">
        <v>79</v>
      </c>
      <c r="B83" s="8" t="s">
        <v>116</v>
      </c>
      <c r="C83" s="9" t="s">
        <v>117</v>
      </c>
      <c r="D83" s="9" t="s">
        <v>12</v>
      </c>
      <c r="E83" s="9">
        <v>40</v>
      </c>
      <c r="F83" s="10"/>
      <c r="G83" s="11">
        <f t="shared" si="0"/>
        <v>0</v>
      </c>
      <c r="H83" s="14"/>
      <c r="I83" s="11">
        <f t="shared" si="1"/>
        <v>0</v>
      </c>
    </row>
    <row r="84" spans="1:9" ht="69" x14ac:dyDescent="0.3">
      <c r="A84" s="13">
        <v>80</v>
      </c>
      <c r="B84" s="8" t="s">
        <v>118</v>
      </c>
      <c r="C84" s="9" t="s">
        <v>117</v>
      </c>
      <c r="D84" s="9" t="s">
        <v>12</v>
      </c>
      <c r="E84" s="9">
        <v>160</v>
      </c>
      <c r="F84" s="10"/>
      <c r="G84" s="11">
        <f t="shared" si="0"/>
        <v>0</v>
      </c>
      <c r="H84" s="14"/>
      <c r="I84" s="11">
        <f t="shared" si="1"/>
        <v>0</v>
      </c>
    </row>
    <row r="85" spans="1:9" ht="207" x14ac:dyDescent="0.3">
      <c r="A85" s="7">
        <v>81</v>
      </c>
      <c r="B85" s="8" t="s">
        <v>119</v>
      </c>
      <c r="C85" s="9" t="s">
        <v>15</v>
      </c>
      <c r="D85" s="9" t="s">
        <v>120</v>
      </c>
      <c r="E85" s="9">
        <v>100</v>
      </c>
      <c r="F85" s="10"/>
      <c r="G85" s="11">
        <f t="shared" si="0"/>
        <v>0</v>
      </c>
      <c r="H85" s="14"/>
      <c r="I85" s="11">
        <f t="shared" si="1"/>
        <v>0</v>
      </c>
    </row>
    <row r="86" spans="1:9" ht="69" x14ac:dyDescent="0.3">
      <c r="A86" s="13">
        <v>82</v>
      </c>
      <c r="B86" s="8" t="s">
        <v>121</v>
      </c>
      <c r="C86" s="9" t="s">
        <v>15</v>
      </c>
      <c r="D86" s="9" t="s">
        <v>122</v>
      </c>
      <c r="E86" s="9">
        <v>50</v>
      </c>
      <c r="F86" s="10"/>
      <c r="G86" s="11">
        <f t="shared" si="0"/>
        <v>0</v>
      </c>
      <c r="H86" s="14"/>
      <c r="I86" s="11">
        <f t="shared" si="1"/>
        <v>0</v>
      </c>
    </row>
    <row r="87" spans="1:9" ht="69" x14ac:dyDescent="0.3">
      <c r="A87" s="7">
        <v>83</v>
      </c>
      <c r="B87" s="8" t="s">
        <v>123</v>
      </c>
      <c r="C87" s="9" t="s">
        <v>15</v>
      </c>
      <c r="D87" s="9" t="s">
        <v>122</v>
      </c>
      <c r="E87" s="9">
        <v>50</v>
      </c>
      <c r="F87" s="10"/>
      <c r="G87" s="11">
        <f t="shared" si="0"/>
        <v>0</v>
      </c>
      <c r="H87" s="14"/>
      <c r="I87" s="11">
        <f t="shared" si="1"/>
        <v>0</v>
      </c>
    </row>
    <row r="88" spans="1:9" ht="165.6" x14ac:dyDescent="0.3">
      <c r="A88" s="13">
        <v>84</v>
      </c>
      <c r="B88" s="8" t="s">
        <v>124</v>
      </c>
      <c r="C88" s="9" t="s">
        <v>15</v>
      </c>
      <c r="D88" s="9" t="s">
        <v>125</v>
      </c>
      <c r="E88" s="9">
        <v>1800</v>
      </c>
      <c r="F88" s="10"/>
      <c r="G88" s="11">
        <f t="shared" si="0"/>
        <v>0</v>
      </c>
      <c r="H88" s="14"/>
      <c r="I88" s="11">
        <f t="shared" si="1"/>
        <v>0</v>
      </c>
    </row>
    <row r="89" spans="1:9" ht="82.8" x14ac:dyDescent="0.3">
      <c r="A89" s="7">
        <v>85</v>
      </c>
      <c r="B89" s="8" t="s">
        <v>126</v>
      </c>
      <c r="C89" s="9" t="s">
        <v>15</v>
      </c>
      <c r="D89" s="9" t="s">
        <v>29</v>
      </c>
      <c r="E89" s="9">
        <v>200</v>
      </c>
      <c r="F89" s="10"/>
      <c r="G89" s="11">
        <f t="shared" si="0"/>
        <v>0</v>
      </c>
      <c r="H89" s="14"/>
      <c r="I89" s="11">
        <f t="shared" si="1"/>
        <v>0</v>
      </c>
    </row>
    <row r="90" spans="1:9" ht="124.2" x14ac:dyDescent="0.3">
      <c r="A90" s="13">
        <v>86</v>
      </c>
      <c r="B90" s="8" t="s">
        <v>127</v>
      </c>
      <c r="C90" s="9" t="s">
        <v>15</v>
      </c>
      <c r="D90" s="9" t="s">
        <v>29</v>
      </c>
      <c r="E90" s="9">
        <v>900</v>
      </c>
      <c r="F90" s="10"/>
      <c r="G90" s="11">
        <f t="shared" si="0"/>
        <v>0</v>
      </c>
      <c r="H90" s="14"/>
      <c r="I90" s="11">
        <f t="shared" si="1"/>
        <v>0</v>
      </c>
    </row>
    <row r="91" spans="1:9" ht="55.2" x14ac:dyDescent="0.3">
      <c r="A91" s="7">
        <v>87</v>
      </c>
      <c r="B91" s="8" t="s">
        <v>128</v>
      </c>
      <c r="C91" s="9" t="s">
        <v>15</v>
      </c>
      <c r="D91" s="9" t="s">
        <v>129</v>
      </c>
      <c r="E91" s="9">
        <v>300</v>
      </c>
      <c r="F91" s="10"/>
      <c r="G91" s="11">
        <f t="shared" si="0"/>
        <v>0</v>
      </c>
      <c r="H91" s="14"/>
      <c r="I91" s="11">
        <f t="shared" si="1"/>
        <v>0</v>
      </c>
    </row>
    <row r="92" spans="1:9" ht="179.4" x14ac:dyDescent="0.3">
      <c r="A92" s="13">
        <v>88</v>
      </c>
      <c r="B92" s="8" t="s">
        <v>130</v>
      </c>
      <c r="C92" s="9" t="s">
        <v>15</v>
      </c>
      <c r="D92" s="9" t="s">
        <v>17</v>
      </c>
      <c r="E92" s="9">
        <v>60</v>
      </c>
      <c r="F92" s="10"/>
      <c r="G92" s="11">
        <f t="shared" si="0"/>
        <v>0</v>
      </c>
      <c r="H92" s="14"/>
      <c r="I92" s="11">
        <f t="shared" si="1"/>
        <v>0</v>
      </c>
    </row>
    <row r="93" spans="1:9" ht="165.6" x14ac:dyDescent="0.3">
      <c r="A93" s="7">
        <v>89</v>
      </c>
      <c r="B93" s="8" t="s">
        <v>131</v>
      </c>
      <c r="C93" s="9" t="s">
        <v>15</v>
      </c>
      <c r="D93" s="9" t="s">
        <v>16</v>
      </c>
      <c r="E93" s="9">
        <v>300</v>
      </c>
      <c r="F93" s="10"/>
      <c r="G93" s="11">
        <f t="shared" si="0"/>
        <v>0</v>
      </c>
      <c r="H93" s="14"/>
      <c r="I93" s="11">
        <f t="shared" si="1"/>
        <v>0</v>
      </c>
    </row>
    <row r="94" spans="1:9" ht="179.4" x14ac:dyDescent="0.3">
      <c r="A94" s="13">
        <v>90</v>
      </c>
      <c r="B94" s="8" t="s">
        <v>132</v>
      </c>
      <c r="C94" s="9" t="s">
        <v>15</v>
      </c>
      <c r="D94" s="9" t="s">
        <v>16</v>
      </c>
      <c r="E94" s="9">
        <v>450</v>
      </c>
      <c r="F94" s="10"/>
      <c r="G94" s="11">
        <f t="shared" si="0"/>
        <v>0</v>
      </c>
      <c r="H94" s="14"/>
      <c r="I94" s="11">
        <f t="shared" si="1"/>
        <v>0</v>
      </c>
    </row>
    <row r="95" spans="1:9" ht="165.6" x14ac:dyDescent="0.3">
      <c r="A95" s="7">
        <v>91</v>
      </c>
      <c r="B95" s="8" t="s">
        <v>133</v>
      </c>
      <c r="C95" s="9" t="s">
        <v>15</v>
      </c>
      <c r="D95" s="9" t="s">
        <v>16</v>
      </c>
      <c r="E95" s="9">
        <v>150</v>
      </c>
      <c r="F95" s="10"/>
      <c r="G95" s="11">
        <f t="shared" si="0"/>
        <v>0</v>
      </c>
      <c r="H95" s="14"/>
      <c r="I95" s="11">
        <f t="shared" si="1"/>
        <v>0</v>
      </c>
    </row>
    <row r="96" spans="1:9" ht="165.6" x14ac:dyDescent="0.3">
      <c r="A96" s="13">
        <v>92</v>
      </c>
      <c r="B96" s="8" t="s">
        <v>134</v>
      </c>
      <c r="C96" s="9" t="s">
        <v>15</v>
      </c>
      <c r="D96" s="9" t="s">
        <v>16</v>
      </c>
      <c r="E96" s="9">
        <v>100</v>
      </c>
      <c r="F96" s="10"/>
      <c r="G96" s="11">
        <f t="shared" si="0"/>
        <v>0</v>
      </c>
      <c r="H96" s="14"/>
      <c r="I96" s="11">
        <f t="shared" si="1"/>
        <v>0</v>
      </c>
    </row>
    <row r="97" spans="1:9" ht="27.6" x14ac:dyDescent="0.3">
      <c r="A97" s="7">
        <v>93</v>
      </c>
      <c r="B97" s="8" t="s">
        <v>135</v>
      </c>
      <c r="C97" s="9" t="s">
        <v>15</v>
      </c>
      <c r="D97" s="9" t="s">
        <v>136</v>
      </c>
      <c r="E97" s="9">
        <v>30</v>
      </c>
      <c r="F97" s="10"/>
      <c r="G97" s="11">
        <f t="shared" si="0"/>
        <v>0</v>
      </c>
      <c r="H97" s="14"/>
      <c r="I97" s="11">
        <f t="shared" si="1"/>
        <v>0</v>
      </c>
    </row>
    <row r="98" spans="1:9" ht="96.6" x14ac:dyDescent="0.3">
      <c r="A98" s="13">
        <v>94</v>
      </c>
      <c r="B98" s="8" t="s">
        <v>137</v>
      </c>
      <c r="C98" s="9" t="s">
        <v>15</v>
      </c>
      <c r="D98" s="9" t="s">
        <v>16</v>
      </c>
      <c r="E98" s="9">
        <v>370</v>
      </c>
      <c r="F98" s="10"/>
      <c r="G98" s="11">
        <f t="shared" si="0"/>
        <v>0</v>
      </c>
      <c r="H98" s="14"/>
      <c r="I98" s="11">
        <f t="shared" si="1"/>
        <v>0</v>
      </c>
    </row>
    <row r="99" spans="1:9" ht="27.6" x14ac:dyDescent="0.3">
      <c r="A99" s="7">
        <v>95</v>
      </c>
      <c r="B99" s="8" t="s">
        <v>138</v>
      </c>
      <c r="C99" s="9" t="s">
        <v>15</v>
      </c>
      <c r="D99" s="9" t="s">
        <v>16</v>
      </c>
      <c r="E99" s="9">
        <v>100</v>
      </c>
      <c r="F99" s="10"/>
      <c r="G99" s="11">
        <f t="shared" si="0"/>
        <v>0</v>
      </c>
      <c r="H99" s="14"/>
      <c r="I99" s="11">
        <f t="shared" si="1"/>
        <v>0</v>
      </c>
    </row>
    <row r="100" spans="1:9" ht="27.6" x14ac:dyDescent="0.3">
      <c r="A100" s="13">
        <v>96</v>
      </c>
      <c r="B100" s="8" t="s">
        <v>139</v>
      </c>
      <c r="C100" s="9" t="s">
        <v>15</v>
      </c>
      <c r="D100" s="9" t="s">
        <v>66</v>
      </c>
      <c r="E100" s="9">
        <v>125</v>
      </c>
      <c r="F100" s="10"/>
      <c r="G100" s="11">
        <f t="shared" si="0"/>
        <v>0</v>
      </c>
      <c r="H100" s="14"/>
      <c r="I100" s="11">
        <f t="shared" si="1"/>
        <v>0</v>
      </c>
    </row>
    <row r="101" spans="1:9" ht="14.4" x14ac:dyDescent="0.3">
      <c r="A101" s="7">
        <v>97</v>
      </c>
      <c r="B101" s="8" t="s">
        <v>140</v>
      </c>
      <c r="C101" s="9" t="s">
        <v>15</v>
      </c>
      <c r="D101" s="9" t="s">
        <v>29</v>
      </c>
      <c r="E101" s="9">
        <v>500</v>
      </c>
      <c r="F101" s="10"/>
      <c r="G101" s="11">
        <f t="shared" si="0"/>
        <v>0</v>
      </c>
      <c r="H101" s="14"/>
      <c r="I101" s="11">
        <f t="shared" si="1"/>
        <v>0</v>
      </c>
    </row>
    <row r="102" spans="1:9" ht="14.4" x14ac:dyDescent="0.3">
      <c r="A102" s="13">
        <v>98</v>
      </c>
      <c r="B102" s="8" t="s">
        <v>141</v>
      </c>
      <c r="C102" s="9" t="s">
        <v>15</v>
      </c>
      <c r="D102" s="9" t="s">
        <v>29</v>
      </c>
      <c r="E102" s="9">
        <v>500</v>
      </c>
      <c r="F102" s="10"/>
      <c r="G102" s="11">
        <f t="shared" si="0"/>
        <v>0</v>
      </c>
      <c r="H102" s="14"/>
      <c r="I102" s="11">
        <f t="shared" si="1"/>
        <v>0</v>
      </c>
    </row>
    <row r="103" spans="1:9" ht="124.2" x14ac:dyDescent="0.3">
      <c r="A103" s="7">
        <v>99</v>
      </c>
      <c r="B103" s="8" t="s">
        <v>142</v>
      </c>
      <c r="C103" s="9" t="s">
        <v>15</v>
      </c>
      <c r="D103" s="9" t="s">
        <v>143</v>
      </c>
      <c r="E103" s="9">
        <v>300</v>
      </c>
      <c r="F103" s="10"/>
      <c r="G103" s="11">
        <f t="shared" si="0"/>
        <v>0</v>
      </c>
      <c r="H103" s="14"/>
      <c r="I103" s="11">
        <f t="shared" si="1"/>
        <v>0</v>
      </c>
    </row>
    <row r="104" spans="1:9" ht="96.6" x14ac:dyDescent="0.3">
      <c r="A104" s="13">
        <v>100</v>
      </c>
      <c r="B104" s="8" t="s">
        <v>144</v>
      </c>
      <c r="C104" s="9" t="s">
        <v>15</v>
      </c>
      <c r="D104" s="9" t="s">
        <v>200</v>
      </c>
      <c r="E104" s="9">
        <v>125</v>
      </c>
      <c r="F104" s="10"/>
      <c r="G104" s="11">
        <f t="shared" si="0"/>
        <v>0</v>
      </c>
      <c r="H104" s="14"/>
      <c r="I104" s="11">
        <f t="shared" si="1"/>
        <v>0</v>
      </c>
    </row>
    <row r="105" spans="1:9" ht="96.6" x14ac:dyDescent="0.3">
      <c r="A105" s="7">
        <v>101</v>
      </c>
      <c r="B105" s="8" t="s">
        <v>145</v>
      </c>
      <c r="C105" s="9" t="s">
        <v>15</v>
      </c>
      <c r="D105" s="9" t="s">
        <v>22</v>
      </c>
      <c r="E105" s="9">
        <v>100</v>
      </c>
      <c r="F105" s="10"/>
      <c r="G105" s="11">
        <f t="shared" si="0"/>
        <v>0</v>
      </c>
      <c r="H105" s="14"/>
      <c r="I105" s="11">
        <f t="shared" si="1"/>
        <v>0</v>
      </c>
    </row>
    <row r="106" spans="1:9" ht="165.6" x14ac:dyDescent="0.3">
      <c r="A106" s="13">
        <v>102</v>
      </c>
      <c r="B106" s="8" t="s">
        <v>146</v>
      </c>
      <c r="C106" s="9" t="s">
        <v>15</v>
      </c>
      <c r="D106" s="9" t="s">
        <v>100</v>
      </c>
      <c r="E106" s="9">
        <v>20</v>
      </c>
      <c r="F106" s="10"/>
      <c r="G106" s="11">
        <f t="shared" si="0"/>
        <v>0</v>
      </c>
      <c r="H106" s="14"/>
      <c r="I106" s="11">
        <f t="shared" si="1"/>
        <v>0</v>
      </c>
    </row>
    <row r="107" spans="1:9" ht="27.6" x14ac:dyDescent="0.3">
      <c r="A107" s="7">
        <v>103</v>
      </c>
      <c r="B107" s="8" t="s">
        <v>147</v>
      </c>
      <c r="C107" s="9" t="s">
        <v>15</v>
      </c>
      <c r="D107" s="9" t="s">
        <v>29</v>
      </c>
      <c r="E107" s="9">
        <v>300</v>
      </c>
      <c r="F107" s="10"/>
      <c r="G107" s="11">
        <f t="shared" si="0"/>
        <v>0</v>
      </c>
      <c r="H107" s="14"/>
      <c r="I107" s="11">
        <f t="shared" si="1"/>
        <v>0</v>
      </c>
    </row>
    <row r="108" spans="1:9" ht="82.8" x14ac:dyDescent="0.3">
      <c r="A108" s="13">
        <v>104</v>
      </c>
      <c r="B108" s="8" t="s">
        <v>148</v>
      </c>
      <c r="C108" s="9" t="s">
        <v>15</v>
      </c>
      <c r="D108" s="9" t="s">
        <v>22</v>
      </c>
      <c r="E108" s="9">
        <v>350</v>
      </c>
      <c r="F108" s="10"/>
      <c r="G108" s="11">
        <f t="shared" si="0"/>
        <v>0</v>
      </c>
      <c r="H108" s="14"/>
      <c r="I108" s="11">
        <f t="shared" si="1"/>
        <v>0</v>
      </c>
    </row>
    <row r="109" spans="1:9" ht="138" x14ac:dyDescent="0.3">
      <c r="A109" s="7">
        <v>105</v>
      </c>
      <c r="B109" s="8" t="s">
        <v>149</v>
      </c>
      <c r="C109" s="9" t="s">
        <v>15</v>
      </c>
      <c r="D109" s="9" t="s">
        <v>22</v>
      </c>
      <c r="E109" s="9">
        <v>300</v>
      </c>
      <c r="F109" s="10"/>
      <c r="G109" s="11">
        <f t="shared" si="0"/>
        <v>0</v>
      </c>
      <c r="H109" s="14"/>
      <c r="I109" s="11">
        <f t="shared" si="1"/>
        <v>0</v>
      </c>
    </row>
    <row r="110" spans="1:9" ht="82.8" x14ac:dyDescent="0.3">
      <c r="A110" s="13">
        <v>106</v>
      </c>
      <c r="B110" s="8" t="s">
        <v>150</v>
      </c>
      <c r="C110" s="9" t="s">
        <v>15</v>
      </c>
      <c r="D110" s="9" t="s">
        <v>22</v>
      </c>
      <c r="E110" s="9">
        <v>100</v>
      </c>
      <c r="F110" s="10"/>
      <c r="G110" s="11">
        <f t="shared" si="0"/>
        <v>0</v>
      </c>
      <c r="H110" s="14"/>
      <c r="I110" s="11">
        <f t="shared" si="1"/>
        <v>0</v>
      </c>
    </row>
    <row r="111" spans="1:9" ht="27.6" x14ac:dyDescent="0.3">
      <c r="A111" s="7">
        <v>107</v>
      </c>
      <c r="B111" s="8" t="s">
        <v>151</v>
      </c>
      <c r="C111" s="9" t="s">
        <v>15</v>
      </c>
      <c r="D111" s="9" t="s">
        <v>89</v>
      </c>
      <c r="E111" s="9">
        <v>125</v>
      </c>
      <c r="F111" s="10"/>
      <c r="G111" s="11">
        <f t="shared" si="0"/>
        <v>0</v>
      </c>
      <c r="H111" s="14"/>
      <c r="I111" s="11">
        <f t="shared" si="1"/>
        <v>0</v>
      </c>
    </row>
    <row r="112" spans="1:9" ht="110.4" x14ac:dyDescent="0.3">
      <c r="A112" s="13">
        <v>108</v>
      </c>
      <c r="B112" s="8" t="s">
        <v>152</v>
      </c>
      <c r="C112" s="9" t="s">
        <v>15</v>
      </c>
      <c r="D112" s="9" t="s">
        <v>89</v>
      </c>
      <c r="E112" s="9">
        <v>125</v>
      </c>
      <c r="F112" s="10"/>
      <c r="G112" s="11">
        <f t="shared" si="0"/>
        <v>0</v>
      </c>
      <c r="H112" s="14"/>
      <c r="I112" s="11">
        <f t="shared" si="1"/>
        <v>0</v>
      </c>
    </row>
    <row r="113" spans="1:9" ht="69" x14ac:dyDescent="0.3">
      <c r="A113" s="7">
        <v>109</v>
      </c>
      <c r="B113" s="8" t="s">
        <v>153</v>
      </c>
      <c r="C113" s="9" t="s">
        <v>15</v>
      </c>
      <c r="D113" s="9" t="s">
        <v>89</v>
      </c>
      <c r="E113" s="9">
        <v>125</v>
      </c>
      <c r="F113" s="10"/>
      <c r="G113" s="11">
        <f t="shared" si="0"/>
        <v>0</v>
      </c>
      <c r="H113" s="14"/>
      <c r="I113" s="11">
        <f t="shared" si="1"/>
        <v>0</v>
      </c>
    </row>
    <row r="114" spans="1:9" ht="69" x14ac:dyDescent="0.3">
      <c r="A114" s="13">
        <v>110</v>
      </c>
      <c r="B114" s="8" t="s">
        <v>154</v>
      </c>
      <c r="C114" s="9" t="s">
        <v>6</v>
      </c>
      <c r="D114" s="9" t="s">
        <v>12</v>
      </c>
      <c r="E114" s="9">
        <v>150</v>
      </c>
      <c r="F114" s="10"/>
      <c r="G114" s="11">
        <f t="shared" si="0"/>
        <v>0</v>
      </c>
      <c r="H114" s="14"/>
      <c r="I114" s="11">
        <f t="shared" si="1"/>
        <v>0</v>
      </c>
    </row>
    <row r="115" spans="1:9" ht="179.25" customHeight="1" x14ac:dyDescent="0.3">
      <c r="A115" s="7">
        <v>111</v>
      </c>
      <c r="B115" s="8" t="s">
        <v>155</v>
      </c>
      <c r="C115" s="9" t="s">
        <v>15</v>
      </c>
      <c r="D115" s="9" t="s">
        <v>14</v>
      </c>
      <c r="E115" s="9">
        <v>100</v>
      </c>
      <c r="F115" s="10"/>
      <c r="G115" s="11">
        <f t="shared" si="0"/>
        <v>0</v>
      </c>
      <c r="H115" s="14"/>
      <c r="I115" s="11">
        <f t="shared" si="1"/>
        <v>0</v>
      </c>
    </row>
    <row r="116" spans="1:9" ht="165.6" x14ac:dyDescent="0.3">
      <c r="A116" s="13">
        <v>112</v>
      </c>
      <c r="B116" s="8" t="s">
        <v>156</v>
      </c>
      <c r="C116" s="9" t="s">
        <v>15</v>
      </c>
      <c r="D116" s="9" t="s">
        <v>89</v>
      </c>
      <c r="E116" s="9">
        <v>175</v>
      </c>
      <c r="F116" s="10"/>
      <c r="G116" s="11">
        <f t="shared" si="0"/>
        <v>0</v>
      </c>
      <c r="H116" s="14"/>
      <c r="I116" s="11">
        <f t="shared" si="1"/>
        <v>0</v>
      </c>
    </row>
    <row r="117" spans="1:9" ht="138" x14ac:dyDescent="0.3">
      <c r="A117" s="7">
        <v>113</v>
      </c>
      <c r="B117" s="8" t="s">
        <v>157</v>
      </c>
      <c r="C117" s="9" t="s">
        <v>15</v>
      </c>
      <c r="D117" s="9" t="s">
        <v>14</v>
      </c>
      <c r="E117" s="9">
        <v>120</v>
      </c>
      <c r="F117" s="10"/>
      <c r="G117" s="11">
        <f t="shared" si="0"/>
        <v>0</v>
      </c>
      <c r="H117" s="14"/>
      <c r="I117" s="11">
        <f t="shared" si="1"/>
        <v>0</v>
      </c>
    </row>
    <row r="118" spans="1:9" ht="179.4" x14ac:dyDescent="0.3">
      <c r="A118" s="13">
        <v>114</v>
      </c>
      <c r="B118" s="8" t="s">
        <v>158</v>
      </c>
      <c r="C118" s="9" t="s">
        <v>15</v>
      </c>
      <c r="D118" s="9" t="s">
        <v>14</v>
      </c>
      <c r="E118" s="9">
        <v>60</v>
      </c>
      <c r="F118" s="10"/>
      <c r="G118" s="11">
        <f t="shared" si="0"/>
        <v>0</v>
      </c>
      <c r="H118" s="14"/>
      <c r="I118" s="11">
        <f t="shared" si="1"/>
        <v>0</v>
      </c>
    </row>
    <row r="119" spans="1:9" ht="96.6" x14ac:dyDescent="0.3">
      <c r="A119" s="7">
        <v>115</v>
      </c>
      <c r="B119" s="8" t="s">
        <v>159</v>
      </c>
      <c r="C119" s="9" t="s">
        <v>15</v>
      </c>
      <c r="D119" s="9" t="s">
        <v>89</v>
      </c>
      <c r="E119" s="9">
        <v>100</v>
      </c>
      <c r="F119" s="10"/>
      <c r="G119" s="11">
        <f t="shared" si="0"/>
        <v>0</v>
      </c>
      <c r="H119" s="14"/>
      <c r="I119" s="11">
        <f t="shared" si="1"/>
        <v>0</v>
      </c>
    </row>
    <row r="120" spans="1:9" ht="41.4" x14ac:dyDescent="0.3">
      <c r="A120" s="13">
        <v>116</v>
      </c>
      <c r="B120" s="8" t="s">
        <v>160</v>
      </c>
      <c r="C120" s="9" t="s">
        <v>15</v>
      </c>
      <c r="D120" s="9" t="s">
        <v>89</v>
      </c>
      <c r="E120" s="9">
        <v>150</v>
      </c>
      <c r="F120" s="10"/>
      <c r="G120" s="11">
        <f t="shared" si="0"/>
        <v>0</v>
      </c>
      <c r="H120" s="14"/>
      <c r="I120" s="11">
        <f t="shared" si="1"/>
        <v>0</v>
      </c>
    </row>
    <row r="121" spans="1:9" ht="69" x14ac:dyDescent="0.3">
      <c r="A121" s="7">
        <v>117</v>
      </c>
      <c r="B121" s="8" t="s">
        <v>161</v>
      </c>
      <c r="C121" s="9" t="s">
        <v>15</v>
      </c>
      <c r="D121" s="9" t="s">
        <v>162</v>
      </c>
      <c r="E121" s="9">
        <v>100</v>
      </c>
      <c r="F121" s="10"/>
      <c r="G121" s="11">
        <f t="shared" si="0"/>
        <v>0</v>
      </c>
      <c r="H121" s="14"/>
      <c r="I121" s="11">
        <f t="shared" si="1"/>
        <v>0</v>
      </c>
    </row>
    <row r="122" spans="1:9" ht="358.8" x14ac:dyDescent="0.3">
      <c r="A122" s="13">
        <v>118</v>
      </c>
      <c r="B122" s="8" t="s">
        <v>163</v>
      </c>
      <c r="C122" s="9" t="s">
        <v>15</v>
      </c>
      <c r="D122" s="9" t="s">
        <v>51</v>
      </c>
      <c r="E122" s="9">
        <v>200</v>
      </c>
      <c r="F122" s="10"/>
      <c r="G122" s="11">
        <f t="shared" si="0"/>
        <v>0</v>
      </c>
      <c r="H122" s="14"/>
      <c r="I122" s="11">
        <f t="shared" si="1"/>
        <v>0</v>
      </c>
    </row>
    <row r="123" spans="1:9" ht="14.4" x14ac:dyDescent="0.3">
      <c r="A123" s="7">
        <v>119</v>
      </c>
      <c r="B123" s="8" t="s">
        <v>164</v>
      </c>
      <c r="C123" s="9" t="s">
        <v>15</v>
      </c>
      <c r="D123" s="9" t="s">
        <v>33</v>
      </c>
      <c r="E123" s="9">
        <v>50</v>
      </c>
      <c r="F123" s="10"/>
      <c r="G123" s="11">
        <f t="shared" si="0"/>
        <v>0</v>
      </c>
      <c r="H123" s="14"/>
      <c r="I123" s="11">
        <f t="shared" si="1"/>
        <v>0</v>
      </c>
    </row>
    <row r="124" spans="1:9" ht="55.2" x14ac:dyDescent="0.3">
      <c r="A124" s="13">
        <v>120</v>
      </c>
      <c r="B124" s="8" t="s">
        <v>165</v>
      </c>
      <c r="C124" s="9" t="s">
        <v>15</v>
      </c>
      <c r="D124" s="9" t="s">
        <v>89</v>
      </c>
      <c r="E124" s="9">
        <v>150</v>
      </c>
      <c r="F124" s="10"/>
      <c r="G124" s="11">
        <f t="shared" si="0"/>
        <v>0</v>
      </c>
      <c r="H124" s="14"/>
      <c r="I124" s="11">
        <f t="shared" si="1"/>
        <v>0</v>
      </c>
    </row>
    <row r="125" spans="1:9" ht="138" x14ac:dyDescent="0.3">
      <c r="A125" s="7">
        <v>121</v>
      </c>
      <c r="B125" s="8" t="s">
        <v>166</v>
      </c>
      <c r="C125" s="9" t="s">
        <v>15</v>
      </c>
      <c r="D125" s="9" t="s">
        <v>29</v>
      </c>
      <c r="E125" s="9">
        <v>900</v>
      </c>
      <c r="F125" s="10"/>
      <c r="G125" s="11">
        <f t="shared" si="0"/>
        <v>0</v>
      </c>
      <c r="H125" s="14"/>
      <c r="I125" s="11">
        <f t="shared" si="1"/>
        <v>0</v>
      </c>
    </row>
    <row r="126" spans="1:9" ht="179.4" x14ac:dyDescent="0.3">
      <c r="A126" s="13">
        <v>122</v>
      </c>
      <c r="B126" s="8" t="s">
        <v>201</v>
      </c>
      <c r="C126" s="9" t="s">
        <v>6</v>
      </c>
      <c r="D126" s="9" t="s">
        <v>12</v>
      </c>
      <c r="E126" s="9">
        <v>5</v>
      </c>
      <c r="F126" s="10"/>
      <c r="G126" s="11">
        <f t="shared" si="0"/>
        <v>0</v>
      </c>
      <c r="H126" s="14"/>
      <c r="I126" s="11">
        <f t="shared" si="1"/>
        <v>0</v>
      </c>
    </row>
    <row r="127" spans="1:9" ht="207" x14ac:dyDescent="0.3">
      <c r="A127" s="7">
        <v>123</v>
      </c>
      <c r="B127" s="8" t="s">
        <v>202</v>
      </c>
      <c r="C127" s="9" t="s">
        <v>15</v>
      </c>
      <c r="D127" s="9" t="s">
        <v>122</v>
      </c>
      <c r="E127" s="9">
        <v>8</v>
      </c>
      <c r="F127" s="10"/>
      <c r="G127" s="11">
        <f t="shared" si="0"/>
        <v>0</v>
      </c>
      <c r="H127" s="14"/>
      <c r="I127" s="11">
        <f t="shared" si="1"/>
        <v>0</v>
      </c>
    </row>
    <row r="128" spans="1:9" ht="27.6" x14ac:dyDescent="0.3">
      <c r="A128" s="13">
        <v>124</v>
      </c>
      <c r="B128" s="8" t="s">
        <v>167</v>
      </c>
      <c r="C128" s="9" t="s">
        <v>15</v>
      </c>
      <c r="D128" s="9" t="s">
        <v>22</v>
      </c>
      <c r="E128" s="9">
        <v>50</v>
      </c>
      <c r="F128" s="10"/>
      <c r="G128" s="11">
        <f t="shared" si="0"/>
        <v>0</v>
      </c>
      <c r="H128" s="14"/>
      <c r="I128" s="11">
        <f t="shared" si="1"/>
        <v>0</v>
      </c>
    </row>
    <row r="129" spans="1:9" ht="96.6" x14ac:dyDescent="0.3">
      <c r="A129" s="7">
        <v>125</v>
      </c>
      <c r="B129" s="8" t="s">
        <v>168</v>
      </c>
      <c r="C129" s="9" t="s">
        <v>15</v>
      </c>
      <c r="D129" s="9" t="s">
        <v>122</v>
      </c>
      <c r="E129" s="9">
        <v>6</v>
      </c>
      <c r="F129" s="10"/>
      <c r="G129" s="11">
        <f t="shared" si="0"/>
        <v>0</v>
      </c>
      <c r="H129" s="14"/>
      <c r="I129" s="11">
        <f t="shared" si="1"/>
        <v>0</v>
      </c>
    </row>
    <row r="130" spans="1:9" ht="207" x14ac:dyDescent="0.3">
      <c r="A130" s="13">
        <v>126</v>
      </c>
      <c r="B130" s="8" t="s">
        <v>207</v>
      </c>
      <c r="C130" s="9" t="s">
        <v>15</v>
      </c>
      <c r="D130" s="9" t="s">
        <v>29</v>
      </c>
      <c r="E130" s="9">
        <v>700</v>
      </c>
      <c r="F130" s="10"/>
      <c r="G130" s="11">
        <f t="shared" si="0"/>
        <v>0</v>
      </c>
      <c r="H130" s="14"/>
      <c r="I130" s="11">
        <f t="shared" si="1"/>
        <v>0</v>
      </c>
    </row>
    <row r="131" spans="1:9" ht="27.6" x14ac:dyDescent="0.3">
      <c r="A131" s="7">
        <v>127</v>
      </c>
      <c r="B131" s="8" t="s">
        <v>169</v>
      </c>
      <c r="C131" s="9" t="s">
        <v>15</v>
      </c>
      <c r="D131" s="9" t="s">
        <v>35</v>
      </c>
      <c r="E131" s="9">
        <v>66</v>
      </c>
      <c r="F131" s="10"/>
      <c r="G131" s="11">
        <f t="shared" si="0"/>
        <v>0</v>
      </c>
      <c r="H131" s="14"/>
      <c r="I131" s="11">
        <f t="shared" si="1"/>
        <v>0</v>
      </c>
    </row>
    <row r="132" spans="1:9" ht="27.6" x14ac:dyDescent="0.3">
      <c r="A132" s="13">
        <v>128</v>
      </c>
      <c r="B132" s="8" t="s">
        <v>170</v>
      </c>
      <c r="C132" s="9" t="s">
        <v>6</v>
      </c>
      <c r="D132" s="9" t="s">
        <v>12</v>
      </c>
      <c r="E132" s="9">
        <v>600</v>
      </c>
      <c r="F132" s="10"/>
      <c r="G132" s="11">
        <f t="shared" si="0"/>
        <v>0</v>
      </c>
      <c r="H132" s="14"/>
      <c r="I132" s="11">
        <f t="shared" si="1"/>
        <v>0</v>
      </c>
    </row>
    <row r="133" spans="1:9" ht="27.6" x14ac:dyDescent="0.3">
      <c r="A133" s="7">
        <v>129</v>
      </c>
      <c r="B133" s="8" t="s">
        <v>171</v>
      </c>
      <c r="C133" s="9" t="s">
        <v>15</v>
      </c>
      <c r="D133" s="9" t="s">
        <v>172</v>
      </c>
      <c r="E133" s="9">
        <v>300</v>
      </c>
      <c r="F133" s="10"/>
      <c r="G133" s="11">
        <f t="shared" si="0"/>
        <v>0</v>
      </c>
      <c r="H133" s="14"/>
      <c r="I133" s="11">
        <f t="shared" si="1"/>
        <v>0</v>
      </c>
    </row>
    <row r="134" spans="1:9" ht="14.4" x14ac:dyDescent="0.3">
      <c r="A134" s="13">
        <v>130</v>
      </c>
      <c r="B134" s="8" t="s">
        <v>173</v>
      </c>
      <c r="C134" s="9" t="s">
        <v>6</v>
      </c>
      <c r="D134" s="9" t="s">
        <v>12</v>
      </c>
      <c r="E134" s="9">
        <v>2</v>
      </c>
      <c r="F134" s="10"/>
      <c r="G134" s="11">
        <f t="shared" si="0"/>
        <v>0</v>
      </c>
      <c r="H134" s="14"/>
      <c r="I134" s="11">
        <f t="shared" si="1"/>
        <v>0</v>
      </c>
    </row>
    <row r="135" spans="1:9" ht="14.4" x14ac:dyDescent="0.3">
      <c r="A135" s="7">
        <v>131</v>
      </c>
      <c r="B135" s="8" t="s">
        <v>174</v>
      </c>
      <c r="C135" s="9" t="s">
        <v>15</v>
      </c>
      <c r="D135" s="9" t="s">
        <v>14</v>
      </c>
      <c r="E135" s="9">
        <v>6</v>
      </c>
      <c r="F135" s="10"/>
      <c r="G135" s="11">
        <f t="shared" si="0"/>
        <v>0</v>
      </c>
      <c r="H135" s="14"/>
      <c r="I135" s="11">
        <f t="shared" si="1"/>
        <v>0</v>
      </c>
    </row>
    <row r="136" spans="1:9" ht="27.6" x14ac:dyDescent="0.3">
      <c r="A136" s="13">
        <v>132</v>
      </c>
      <c r="B136" s="8" t="s">
        <v>175</v>
      </c>
      <c r="C136" s="9" t="s">
        <v>6</v>
      </c>
      <c r="D136" s="9" t="s">
        <v>12</v>
      </c>
      <c r="E136" s="9">
        <v>25</v>
      </c>
      <c r="F136" s="10"/>
      <c r="G136" s="11">
        <f t="shared" si="0"/>
        <v>0</v>
      </c>
      <c r="H136" s="14"/>
      <c r="I136" s="11">
        <f t="shared" si="1"/>
        <v>0</v>
      </c>
    </row>
    <row r="137" spans="1:9" ht="27.6" x14ac:dyDescent="0.3">
      <c r="A137" s="7">
        <v>133</v>
      </c>
      <c r="B137" s="8" t="s">
        <v>176</v>
      </c>
      <c r="C137" s="9" t="s">
        <v>6</v>
      </c>
      <c r="D137" s="9" t="s">
        <v>12</v>
      </c>
      <c r="E137" s="9">
        <v>70</v>
      </c>
      <c r="F137" s="10"/>
      <c r="G137" s="11">
        <f t="shared" si="0"/>
        <v>0</v>
      </c>
      <c r="H137" s="14"/>
      <c r="I137" s="11">
        <f t="shared" si="1"/>
        <v>0</v>
      </c>
    </row>
    <row r="138" spans="1:9" ht="82.8" x14ac:dyDescent="0.3">
      <c r="A138" s="13">
        <v>134</v>
      </c>
      <c r="B138" s="8" t="s">
        <v>177</v>
      </c>
      <c r="C138" s="9" t="s">
        <v>15</v>
      </c>
      <c r="D138" s="9" t="s">
        <v>125</v>
      </c>
      <c r="E138" s="9">
        <v>800</v>
      </c>
      <c r="F138" s="10"/>
      <c r="G138" s="11">
        <f t="shared" si="0"/>
        <v>0</v>
      </c>
      <c r="H138" s="14"/>
      <c r="I138" s="11">
        <f t="shared" si="1"/>
        <v>0</v>
      </c>
    </row>
    <row r="139" spans="1:9" ht="96.6" x14ac:dyDescent="0.3">
      <c r="A139" s="7">
        <v>135</v>
      </c>
      <c r="B139" s="8" t="s">
        <v>178</v>
      </c>
      <c r="C139" s="9" t="s">
        <v>15</v>
      </c>
      <c r="D139" s="9" t="s">
        <v>125</v>
      </c>
      <c r="E139" s="9">
        <v>800</v>
      </c>
      <c r="F139" s="10"/>
      <c r="G139" s="11">
        <f t="shared" si="0"/>
        <v>0</v>
      </c>
      <c r="H139" s="14"/>
      <c r="I139" s="11">
        <f t="shared" si="1"/>
        <v>0</v>
      </c>
    </row>
    <row r="140" spans="1:9" ht="96.6" x14ac:dyDescent="0.3">
      <c r="A140" s="13">
        <v>136</v>
      </c>
      <c r="B140" s="8" t="s">
        <v>179</v>
      </c>
      <c r="C140" s="9" t="s">
        <v>15</v>
      </c>
      <c r="D140" s="9" t="s">
        <v>125</v>
      </c>
      <c r="E140" s="9">
        <v>800</v>
      </c>
      <c r="F140" s="10"/>
      <c r="G140" s="11">
        <f t="shared" si="0"/>
        <v>0</v>
      </c>
      <c r="H140" s="14"/>
      <c r="I140" s="11">
        <f t="shared" si="1"/>
        <v>0</v>
      </c>
    </row>
    <row r="141" spans="1:9" ht="27.6" x14ac:dyDescent="0.3">
      <c r="A141" s="7">
        <v>137</v>
      </c>
      <c r="B141" s="8" t="s">
        <v>180</v>
      </c>
      <c r="C141" s="9" t="s">
        <v>15</v>
      </c>
      <c r="D141" s="9" t="s">
        <v>29</v>
      </c>
      <c r="E141" s="9">
        <v>10</v>
      </c>
      <c r="F141" s="10"/>
      <c r="G141" s="11">
        <f t="shared" si="0"/>
        <v>0</v>
      </c>
      <c r="H141" s="14"/>
      <c r="I141" s="11">
        <f t="shared" si="1"/>
        <v>0</v>
      </c>
    </row>
    <row r="142" spans="1:9" ht="41.4" x14ac:dyDescent="0.3">
      <c r="A142" s="13">
        <v>138</v>
      </c>
      <c r="B142" s="8" t="s">
        <v>181</v>
      </c>
      <c r="C142" s="9" t="s">
        <v>15</v>
      </c>
      <c r="D142" s="9" t="s">
        <v>182</v>
      </c>
      <c r="E142" s="9">
        <v>200</v>
      </c>
      <c r="F142" s="10"/>
      <c r="G142" s="11">
        <f t="shared" si="0"/>
        <v>0</v>
      </c>
      <c r="H142" s="14"/>
      <c r="I142" s="11">
        <f t="shared" si="1"/>
        <v>0</v>
      </c>
    </row>
    <row r="143" spans="1:9" ht="14.4" x14ac:dyDescent="0.3">
      <c r="A143" s="7">
        <v>139</v>
      </c>
      <c r="B143" s="8" t="s">
        <v>183</v>
      </c>
      <c r="C143" s="9" t="s">
        <v>6</v>
      </c>
      <c r="D143" s="9" t="s">
        <v>12</v>
      </c>
      <c r="E143" s="9">
        <v>250</v>
      </c>
      <c r="F143" s="10"/>
      <c r="G143" s="11">
        <f t="shared" si="0"/>
        <v>0</v>
      </c>
      <c r="H143" s="14"/>
      <c r="I143" s="11">
        <f t="shared" si="1"/>
        <v>0</v>
      </c>
    </row>
    <row r="144" spans="1:9" ht="41.4" x14ac:dyDescent="0.3">
      <c r="A144" s="13">
        <v>140</v>
      </c>
      <c r="B144" s="8" t="s">
        <v>203</v>
      </c>
      <c r="C144" s="9" t="s">
        <v>15</v>
      </c>
      <c r="D144" s="9" t="s">
        <v>29</v>
      </c>
      <c r="E144" s="9">
        <v>400</v>
      </c>
      <c r="F144" s="10"/>
      <c r="G144" s="11">
        <f t="shared" si="0"/>
        <v>0</v>
      </c>
      <c r="H144" s="14"/>
      <c r="I144" s="11">
        <f t="shared" si="1"/>
        <v>0</v>
      </c>
    </row>
    <row r="145" spans="1:9" ht="27.6" x14ac:dyDescent="0.3">
      <c r="A145" s="7">
        <v>141</v>
      </c>
      <c r="B145" s="8" t="s">
        <v>184</v>
      </c>
      <c r="C145" s="9" t="s">
        <v>15</v>
      </c>
      <c r="D145" s="9" t="s">
        <v>51</v>
      </c>
      <c r="E145" s="9">
        <v>100</v>
      </c>
      <c r="F145" s="10"/>
      <c r="G145" s="11">
        <f t="shared" si="0"/>
        <v>0</v>
      </c>
      <c r="H145" s="14"/>
      <c r="I145" s="11">
        <f t="shared" si="1"/>
        <v>0</v>
      </c>
    </row>
    <row r="146" spans="1:9" ht="27.6" x14ac:dyDescent="0.3">
      <c r="A146" s="13">
        <v>142</v>
      </c>
      <c r="B146" s="8" t="s">
        <v>185</v>
      </c>
      <c r="C146" s="9" t="s">
        <v>6</v>
      </c>
      <c r="D146" s="28" t="s">
        <v>12</v>
      </c>
      <c r="E146" s="9">
        <v>100</v>
      </c>
      <c r="F146" s="10"/>
      <c r="G146" s="11">
        <f t="shared" si="0"/>
        <v>0</v>
      </c>
      <c r="H146" s="14"/>
      <c r="I146" s="11">
        <f t="shared" si="1"/>
        <v>0</v>
      </c>
    </row>
    <row r="147" spans="1:9" ht="82.8" x14ac:dyDescent="0.3">
      <c r="A147" s="7">
        <v>143</v>
      </c>
      <c r="B147" s="8" t="s">
        <v>186</v>
      </c>
      <c r="C147" s="9" t="s">
        <v>15</v>
      </c>
      <c r="D147" s="9" t="s">
        <v>195</v>
      </c>
      <c r="E147" s="9">
        <v>100</v>
      </c>
      <c r="F147" s="10"/>
      <c r="G147" s="11">
        <f t="shared" si="0"/>
        <v>0</v>
      </c>
      <c r="H147" s="14"/>
      <c r="I147" s="11">
        <f t="shared" si="1"/>
        <v>0</v>
      </c>
    </row>
    <row r="148" spans="1:9" ht="69" x14ac:dyDescent="0.3">
      <c r="A148" s="13">
        <v>144</v>
      </c>
      <c r="B148" s="8" t="s">
        <v>187</v>
      </c>
      <c r="C148" s="9" t="s">
        <v>15</v>
      </c>
      <c r="D148" s="9" t="s">
        <v>188</v>
      </c>
      <c r="E148" s="9">
        <v>1000</v>
      </c>
      <c r="F148" s="10"/>
      <c r="G148" s="11">
        <f t="shared" si="0"/>
        <v>0</v>
      </c>
      <c r="H148" s="14"/>
      <c r="I148" s="11">
        <f t="shared" si="1"/>
        <v>0</v>
      </c>
    </row>
    <row r="149" spans="1:9" ht="55.2" x14ac:dyDescent="0.3">
      <c r="A149" s="7">
        <v>145</v>
      </c>
      <c r="B149" s="8" t="s">
        <v>189</v>
      </c>
      <c r="C149" s="9" t="s">
        <v>15</v>
      </c>
      <c r="D149" s="9" t="s">
        <v>190</v>
      </c>
      <c r="E149" s="9">
        <v>60</v>
      </c>
      <c r="F149" s="10"/>
      <c r="G149" s="11">
        <f t="shared" si="0"/>
        <v>0</v>
      </c>
      <c r="H149" s="14"/>
      <c r="I149" s="11">
        <f t="shared" si="1"/>
        <v>0</v>
      </c>
    </row>
    <row r="150" spans="1:9" ht="27.6" x14ac:dyDescent="0.3">
      <c r="A150" s="13">
        <v>146</v>
      </c>
      <c r="B150" s="8" t="s">
        <v>191</v>
      </c>
      <c r="C150" s="9" t="s">
        <v>15</v>
      </c>
      <c r="D150" s="9" t="s">
        <v>29</v>
      </c>
      <c r="E150" s="9">
        <v>10</v>
      </c>
      <c r="F150" s="10"/>
      <c r="G150" s="11">
        <f t="shared" si="0"/>
        <v>0</v>
      </c>
      <c r="H150" s="14"/>
      <c r="I150" s="11">
        <f t="shared" si="1"/>
        <v>0</v>
      </c>
    </row>
    <row r="151" spans="1:9" ht="14.4" x14ac:dyDescent="0.3">
      <c r="A151" s="7">
        <v>147</v>
      </c>
      <c r="B151" s="8" t="s">
        <v>192</v>
      </c>
      <c r="C151" s="9" t="s">
        <v>15</v>
      </c>
      <c r="D151" s="9" t="s">
        <v>35</v>
      </c>
      <c r="E151" s="9">
        <v>466</v>
      </c>
      <c r="F151" s="10"/>
      <c r="G151" s="11">
        <f t="shared" si="0"/>
        <v>0</v>
      </c>
      <c r="H151" s="14"/>
      <c r="I151" s="11">
        <f t="shared" si="1"/>
        <v>0</v>
      </c>
    </row>
    <row r="152" spans="1:9" ht="165.6" x14ac:dyDescent="0.3">
      <c r="A152" s="13">
        <v>148</v>
      </c>
      <c r="B152" s="8" t="s">
        <v>193</v>
      </c>
      <c r="C152" s="9" t="s">
        <v>15</v>
      </c>
      <c r="D152" s="9" t="s">
        <v>195</v>
      </c>
      <c r="E152" s="9">
        <v>100</v>
      </c>
      <c r="F152" s="10"/>
      <c r="G152" s="11">
        <f t="shared" si="0"/>
        <v>0</v>
      </c>
      <c r="H152" s="14"/>
      <c r="I152" s="11">
        <f t="shared" si="1"/>
        <v>0</v>
      </c>
    </row>
    <row r="153" spans="1:9" ht="96.6" x14ac:dyDescent="0.3">
      <c r="A153" s="7">
        <v>149</v>
      </c>
      <c r="B153" s="8" t="s">
        <v>194</v>
      </c>
      <c r="C153" s="9" t="s">
        <v>15</v>
      </c>
      <c r="D153" s="9" t="s">
        <v>29</v>
      </c>
      <c r="E153" s="9">
        <v>700</v>
      </c>
      <c r="F153" s="10"/>
      <c r="G153" s="11">
        <f t="shared" si="0"/>
        <v>0</v>
      </c>
      <c r="H153" s="14"/>
      <c r="I153" s="11">
        <f t="shared" si="1"/>
        <v>0</v>
      </c>
    </row>
    <row r="154" spans="1:9" ht="14.25" customHeight="1" x14ac:dyDescent="0.3">
      <c r="A154" s="13">
        <v>150</v>
      </c>
      <c r="B154" s="23"/>
      <c r="C154" s="21"/>
      <c r="D154" s="21"/>
      <c r="E154" s="22"/>
      <c r="F154" s="10"/>
      <c r="G154" s="11"/>
      <c r="H154" s="14"/>
      <c r="I154" s="11"/>
    </row>
    <row r="155" spans="1:9" ht="14.25" customHeight="1" x14ac:dyDescent="0.3">
      <c r="A155" s="39" t="s">
        <v>7</v>
      </c>
      <c r="B155" s="36"/>
      <c r="C155" s="36"/>
      <c r="D155" s="36"/>
      <c r="E155" s="36"/>
      <c r="F155" s="37"/>
      <c r="G155" s="15">
        <f>SUM(G5:G154)</f>
        <v>0</v>
      </c>
      <c r="H155" s="16"/>
      <c r="I155" s="17">
        <f>SUM(I5:I154)</f>
        <v>0</v>
      </c>
    </row>
    <row r="156" spans="1:9" ht="14.25" customHeight="1" x14ac:dyDescent="0.3">
      <c r="A156" s="18"/>
      <c r="B156" s="19"/>
      <c r="C156" s="1"/>
      <c r="D156" s="1"/>
      <c r="E156" s="1"/>
      <c r="F156" s="32"/>
      <c r="G156" s="33"/>
      <c r="H156" s="33"/>
      <c r="I156" s="1"/>
    </row>
    <row r="157" spans="1:9" ht="14.25" customHeight="1" x14ac:dyDescent="0.3">
      <c r="A157" s="18"/>
      <c r="B157" s="20"/>
      <c r="C157" s="1"/>
      <c r="D157" s="1"/>
      <c r="E157" s="1"/>
      <c r="F157" s="40"/>
      <c r="G157" s="33"/>
      <c r="H157" s="33"/>
      <c r="I157" s="1"/>
    </row>
    <row r="158" spans="1:9" ht="14.25" customHeight="1" x14ac:dyDescent="0.3">
      <c r="F158" s="32" t="s">
        <v>8</v>
      </c>
      <c r="G158" s="33"/>
      <c r="H158" s="33"/>
    </row>
    <row r="159" spans="1:9" ht="77.25" customHeight="1" x14ac:dyDescent="0.3">
      <c r="F159" s="34" t="s">
        <v>9</v>
      </c>
      <c r="G159" s="33"/>
      <c r="H159" s="33"/>
    </row>
    <row r="160" spans="1:9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7">
    <mergeCell ref="F158:H158"/>
    <mergeCell ref="F159:H159"/>
    <mergeCell ref="A1:I1"/>
    <mergeCell ref="A2:I2"/>
    <mergeCell ref="A155:F155"/>
    <mergeCell ref="F156:H156"/>
    <mergeCell ref="F157:H157"/>
  </mergeCells>
  <pageMargins left="0.31496062992125984" right="0.31496062992125984" top="0.55118110236220474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5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MonikaS</dc:creator>
  <cp:lastModifiedBy>pgrudnowski</cp:lastModifiedBy>
  <cp:lastPrinted>2022-11-23T10:19:03Z</cp:lastPrinted>
  <dcterms:created xsi:type="dcterms:W3CDTF">2009-04-16T11:32:48Z</dcterms:created>
  <dcterms:modified xsi:type="dcterms:W3CDTF">2022-12-12T17:21:40Z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